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Environmental Protection\FOI\"/>
    </mc:Choice>
  </mc:AlternateContent>
  <bookViews>
    <workbookView xWindow="0" yWindow="0" windowWidth="28800" windowHeight="11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3" i="1" l="1"/>
  <c r="L33" i="1"/>
  <c r="K33" i="1"/>
  <c r="J33" i="1"/>
  <c r="I33" i="1"/>
  <c r="H33" i="1"/>
  <c r="G33" i="1"/>
  <c r="F33" i="1"/>
  <c r="E33" i="1"/>
  <c r="D33" i="1"/>
  <c r="C33" i="1"/>
  <c r="B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J35" i="1" s="1"/>
  <c r="M15" i="1"/>
  <c r="L15" i="1"/>
  <c r="K15" i="1"/>
  <c r="J15" i="1"/>
  <c r="I15" i="1"/>
  <c r="H15" i="1"/>
  <c r="G15" i="1"/>
  <c r="F15" i="1"/>
  <c r="E15" i="1"/>
  <c r="D15" i="1"/>
  <c r="C15" i="1"/>
  <c r="B15" i="1"/>
  <c r="N14" i="1"/>
  <c r="N13" i="1"/>
  <c r="N12" i="1"/>
  <c r="N11" i="1"/>
  <c r="N10" i="1"/>
  <c r="N9" i="1"/>
  <c r="N8" i="1"/>
  <c r="N7" i="1"/>
  <c r="N6" i="1"/>
  <c r="N5" i="1"/>
  <c r="N4" i="1"/>
  <c r="N3" i="1"/>
  <c r="N2" i="1"/>
  <c r="J17" i="1" s="1"/>
</calcChain>
</file>

<file path=xl/sharedStrings.xml><?xml version="1.0" encoding="utf-8"?>
<sst xmlns="http://schemas.openxmlformats.org/spreadsheetml/2006/main" count="56" uniqueCount="28">
  <si>
    <t>January</t>
  </si>
  <si>
    <t>February</t>
  </si>
  <si>
    <t>March</t>
  </si>
  <si>
    <t>April</t>
  </si>
  <si>
    <t>May</t>
  </si>
  <si>
    <t>June</t>
  </si>
  <si>
    <t xml:space="preserve">July </t>
  </si>
  <si>
    <t>August</t>
  </si>
  <si>
    <t xml:space="preserve">September </t>
  </si>
  <si>
    <t>October</t>
  </si>
  <si>
    <t xml:space="preserve">November </t>
  </si>
  <si>
    <t>December</t>
  </si>
  <si>
    <t>Total</t>
  </si>
  <si>
    <t>Noise</t>
  </si>
  <si>
    <t>Dog Barking</t>
  </si>
  <si>
    <t>Odour</t>
  </si>
  <si>
    <t>Smoke</t>
  </si>
  <si>
    <t>Dust</t>
  </si>
  <si>
    <t>Fumes</t>
  </si>
  <si>
    <t>Light</t>
  </si>
  <si>
    <t>Accumulations</t>
  </si>
  <si>
    <t>Filthy and Verminous</t>
  </si>
  <si>
    <t>Litter</t>
  </si>
  <si>
    <t>Dog Fouling</t>
  </si>
  <si>
    <t>Fly Tipping</t>
  </si>
  <si>
    <t>Fly Posting</t>
  </si>
  <si>
    <t>Total number for the year =</t>
  </si>
  <si>
    <t>Total number for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</si>
</sst>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right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1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workbookViewId="0">
      <selection activeCell="R14" sqref="R14"/>
    </sheetView>
  </sheetViews>
  <sheetFormatPr defaultRowHeight="15" x14ac:dyDescent="0.25"/>
  <sheetData>
    <row r="1" spans="1:14" ht="18.75" x14ac:dyDescent="0.3">
      <c r="A1" s="1">
        <v>2019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3" t="s">
        <v>12</v>
      </c>
    </row>
    <row r="2" spans="1:14" x14ac:dyDescent="0.25">
      <c r="A2" s="2" t="s">
        <v>13</v>
      </c>
      <c r="B2" s="4">
        <v>8</v>
      </c>
      <c r="C2" s="4">
        <v>19</v>
      </c>
      <c r="D2" s="4">
        <v>21</v>
      </c>
      <c r="E2" s="4">
        <v>23</v>
      </c>
      <c r="F2" s="4">
        <v>36</v>
      </c>
      <c r="G2" s="4">
        <v>31</v>
      </c>
      <c r="H2" s="4">
        <v>36</v>
      </c>
      <c r="I2" s="4">
        <v>45</v>
      </c>
      <c r="J2" s="4">
        <v>35</v>
      </c>
      <c r="K2" s="4">
        <v>33</v>
      </c>
      <c r="L2" s="4">
        <v>9</v>
      </c>
      <c r="M2" s="4">
        <v>19</v>
      </c>
      <c r="N2" s="2">
        <f>B2+C2+D2+E2+F2+G2+H2+I2+J2+K2+L2+M2</f>
        <v>315</v>
      </c>
    </row>
    <row r="3" spans="1:14" x14ac:dyDescent="0.25">
      <c r="A3" s="2" t="s">
        <v>14</v>
      </c>
      <c r="B3" s="4">
        <v>3</v>
      </c>
      <c r="C3" s="4">
        <v>4</v>
      </c>
      <c r="D3" s="4">
        <v>11</v>
      </c>
      <c r="E3" s="4">
        <v>5</v>
      </c>
      <c r="F3" s="4">
        <v>19</v>
      </c>
      <c r="G3" s="4">
        <v>11</v>
      </c>
      <c r="H3" s="4">
        <v>21</v>
      </c>
      <c r="I3" s="4">
        <v>8</v>
      </c>
      <c r="J3" s="4">
        <v>12</v>
      </c>
      <c r="K3" s="4">
        <v>7</v>
      </c>
      <c r="L3" s="4">
        <v>2</v>
      </c>
      <c r="M3" s="4">
        <v>3</v>
      </c>
      <c r="N3" s="2">
        <f t="shared" ref="N3:N14" si="0">B3+C3+D3+E3+F3+G3+H3+I3+J3+K3+L3+M3</f>
        <v>106</v>
      </c>
    </row>
    <row r="4" spans="1:14" x14ac:dyDescent="0.25">
      <c r="A4" s="2" t="s">
        <v>15</v>
      </c>
      <c r="B4" s="4">
        <v>3</v>
      </c>
      <c r="C4" s="4">
        <v>6</v>
      </c>
      <c r="D4" s="4">
        <v>2</v>
      </c>
      <c r="E4" s="4">
        <v>3</v>
      </c>
      <c r="F4" s="4">
        <v>8</v>
      </c>
      <c r="G4" s="4">
        <v>5</v>
      </c>
      <c r="H4" s="4">
        <v>11</v>
      </c>
      <c r="I4" s="4">
        <v>4</v>
      </c>
      <c r="J4" s="4">
        <v>2</v>
      </c>
      <c r="K4" s="4">
        <v>0</v>
      </c>
      <c r="L4" s="4">
        <v>4</v>
      </c>
      <c r="M4" s="4">
        <v>1</v>
      </c>
      <c r="N4" s="2">
        <f t="shared" si="0"/>
        <v>49</v>
      </c>
    </row>
    <row r="5" spans="1:14" x14ac:dyDescent="0.25">
      <c r="A5" s="2" t="s">
        <v>16</v>
      </c>
      <c r="B5" s="4">
        <v>3</v>
      </c>
      <c r="C5" s="4">
        <v>9</v>
      </c>
      <c r="D5" s="4">
        <v>10</v>
      </c>
      <c r="E5" s="4">
        <v>14</v>
      </c>
      <c r="F5" s="4">
        <v>6</v>
      </c>
      <c r="G5" s="4">
        <v>1</v>
      </c>
      <c r="H5" s="4">
        <v>12</v>
      </c>
      <c r="I5" s="4">
        <v>8</v>
      </c>
      <c r="J5" s="4">
        <v>5</v>
      </c>
      <c r="K5" s="4">
        <v>5</v>
      </c>
      <c r="L5" s="4">
        <v>2</v>
      </c>
      <c r="M5" s="4">
        <v>4</v>
      </c>
      <c r="N5" s="2">
        <f t="shared" si="0"/>
        <v>79</v>
      </c>
    </row>
    <row r="6" spans="1:14" x14ac:dyDescent="0.25">
      <c r="A6" s="2" t="s">
        <v>17</v>
      </c>
      <c r="B6" s="4">
        <v>0</v>
      </c>
      <c r="C6" s="4">
        <v>1</v>
      </c>
      <c r="D6" s="4">
        <v>1</v>
      </c>
      <c r="E6" s="4">
        <v>1</v>
      </c>
      <c r="F6" s="4">
        <v>4</v>
      </c>
      <c r="G6" s="4">
        <v>2</v>
      </c>
      <c r="H6" s="4">
        <v>0</v>
      </c>
      <c r="I6" s="4">
        <v>0</v>
      </c>
      <c r="J6" s="4">
        <v>1</v>
      </c>
      <c r="K6" s="4">
        <v>1</v>
      </c>
      <c r="L6" s="4">
        <v>0</v>
      </c>
      <c r="M6" s="4">
        <v>0</v>
      </c>
      <c r="N6" s="2">
        <f t="shared" si="0"/>
        <v>11</v>
      </c>
    </row>
    <row r="7" spans="1:14" x14ac:dyDescent="0.25">
      <c r="A7" s="2" t="s">
        <v>18</v>
      </c>
      <c r="B7" s="4">
        <v>0</v>
      </c>
      <c r="C7" s="4">
        <v>0</v>
      </c>
      <c r="D7" s="4">
        <v>1</v>
      </c>
      <c r="E7" s="4">
        <v>0</v>
      </c>
      <c r="F7" s="4">
        <v>1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2">
        <f t="shared" si="0"/>
        <v>2</v>
      </c>
    </row>
    <row r="8" spans="1:14" x14ac:dyDescent="0.25">
      <c r="A8" s="2" t="s">
        <v>19</v>
      </c>
      <c r="B8" s="4">
        <v>3</v>
      </c>
      <c r="C8" s="4">
        <v>2</v>
      </c>
      <c r="D8" s="4">
        <v>2</v>
      </c>
      <c r="E8" s="4">
        <v>0</v>
      </c>
      <c r="F8" s="4">
        <v>0</v>
      </c>
      <c r="G8" s="4">
        <v>1</v>
      </c>
      <c r="H8" s="4">
        <v>0</v>
      </c>
      <c r="I8" s="4">
        <v>1</v>
      </c>
      <c r="J8" s="4">
        <v>1</v>
      </c>
      <c r="K8" s="4">
        <v>1</v>
      </c>
      <c r="L8" s="4">
        <v>0</v>
      </c>
      <c r="M8" s="4">
        <v>1</v>
      </c>
      <c r="N8" s="2">
        <f>B8+C8+D8+E8+F8+G8+H8+I8+J8+K8+L8+M8</f>
        <v>12</v>
      </c>
    </row>
    <row r="9" spans="1:14" x14ac:dyDescent="0.25">
      <c r="A9" s="2" t="s">
        <v>20</v>
      </c>
      <c r="B9" s="4">
        <v>7</v>
      </c>
      <c r="C9" s="4">
        <v>11</v>
      </c>
      <c r="D9" s="4">
        <v>2</v>
      </c>
      <c r="E9" s="4">
        <v>9</v>
      </c>
      <c r="F9" s="4">
        <v>13</v>
      </c>
      <c r="G9" s="4">
        <v>5</v>
      </c>
      <c r="H9" s="4">
        <v>9</v>
      </c>
      <c r="I9" s="4">
        <v>3</v>
      </c>
      <c r="J9" s="4">
        <v>5</v>
      </c>
      <c r="K9" s="4">
        <v>10</v>
      </c>
      <c r="L9" s="4">
        <v>3</v>
      </c>
      <c r="M9" s="4">
        <v>5</v>
      </c>
      <c r="N9" s="2">
        <f t="shared" si="0"/>
        <v>82</v>
      </c>
    </row>
    <row r="10" spans="1:14" x14ac:dyDescent="0.25">
      <c r="A10" s="2" t="s">
        <v>21</v>
      </c>
      <c r="B10" s="4">
        <v>3</v>
      </c>
      <c r="C10" s="4">
        <v>3</v>
      </c>
      <c r="D10" s="4">
        <v>3</v>
      </c>
      <c r="E10" s="4">
        <v>0</v>
      </c>
      <c r="F10" s="4">
        <v>3</v>
      </c>
      <c r="G10" s="4">
        <v>3</v>
      </c>
      <c r="H10" s="4">
        <v>3</v>
      </c>
      <c r="I10" s="4">
        <v>3</v>
      </c>
      <c r="J10" s="4">
        <v>1</v>
      </c>
      <c r="K10" s="4">
        <v>2</v>
      </c>
      <c r="L10" s="4">
        <v>2</v>
      </c>
      <c r="M10" s="4">
        <v>2</v>
      </c>
      <c r="N10" s="2">
        <f t="shared" si="0"/>
        <v>28</v>
      </c>
    </row>
    <row r="11" spans="1:14" x14ac:dyDescent="0.25">
      <c r="A11" s="2" t="s">
        <v>22</v>
      </c>
      <c r="B11" s="4">
        <v>38</v>
      </c>
      <c r="C11" s="4">
        <v>31</v>
      </c>
      <c r="D11" s="4">
        <v>38</v>
      </c>
      <c r="E11" s="4">
        <v>28</v>
      </c>
      <c r="F11" s="4">
        <v>11</v>
      </c>
      <c r="G11" s="4">
        <v>10</v>
      </c>
      <c r="H11" s="4">
        <v>20</v>
      </c>
      <c r="I11" s="4">
        <v>16</v>
      </c>
      <c r="J11" s="4">
        <v>28</v>
      </c>
      <c r="K11" s="4">
        <v>12</v>
      </c>
      <c r="L11" s="4">
        <v>19</v>
      </c>
      <c r="M11" s="4">
        <v>17</v>
      </c>
      <c r="N11" s="2">
        <f t="shared" si="0"/>
        <v>268</v>
      </c>
    </row>
    <row r="12" spans="1:14" x14ac:dyDescent="0.25">
      <c r="A12" s="2" t="s">
        <v>23</v>
      </c>
      <c r="B12" s="4">
        <v>35</v>
      </c>
      <c r="C12" s="4">
        <v>20</v>
      </c>
      <c r="D12" s="4">
        <v>27</v>
      </c>
      <c r="E12" s="4">
        <v>23</v>
      </c>
      <c r="F12" s="4">
        <v>20</v>
      </c>
      <c r="G12" s="4">
        <v>11</v>
      </c>
      <c r="H12" s="4">
        <v>11</v>
      </c>
      <c r="I12" s="4">
        <v>12</v>
      </c>
      <c r="J12" s="4">
        <v>10</v>
      </c>
      <c r="K12" s="4">
        <v>6</v>
      </c>
      <c r="L12" s="4">
        <v>17</v>
      </c>
      <c r="M12" s="4">
        <v>13</v>
      </c>
      <c r="N12" s="2">
        <f t="shared" si="0"/>
        <v>205</v>
      </c>
    </row>
    <row r="13" spans="1:14" x14ac:dyDescent="0.25">
      <c r="A13" s="2" t="s">
        <v>24</v>
      </c>
      <c r="B13" s="4">
        <v>91</v>
      </c>
      <c r="C13" s="4">
        <v>101</v>
      </c>
      <c r="D13" s="4">
        <v>111</v>
      </c>
      <c r="E13" s="4">
        <v>94</v>
      </c>
      <c r="F13" s="4">
        <v>84</v>
      </c>
      <c r="G13" s="4">
        <v>64</v>
      </c>
      <c r="H13" s="4">
        <v>62</v>
      </c>
      <c r="I13" s="4">
        <v>72</v>
      </c>
      <c r="J13" s="4">
        <v>46</v>
      </c>
      <c r="K13" s="4">
        <v>70</v>
      </c>
      <c r="L13" s="4">
        <v>85</v>
      </c>
      <c r="M13" s="4">
        <v>68</v>
      </c>
      <c r="N13" s="2">
        <f t="shared" si="0"/>
        <v>948</v>
      </c>
    </row>
    <row r="14" spans="1:14" x14ac:dyDescent="0.25">
      <c r="A14" s="2" t="s">
        <v>25</v>
      </c>
      <c r="B14" s="4">
        <v>1</v>
      </c>
      <c r="C14" s="4">
        <v>2</v>
      </c>
      <c r="D14" s="4">
        <v>0</v>
      </c>
      <c r="E14" s="4">
        <v>2</v>
      </c>
      <c r="F14" s="4">
        <v>9</v>
      </c>
      <c r="G14" s="4">
        <v>5</v>
      </c>
      <c r="H14" s="4">
        <v>1</v>
      </c>
      <c r="I14" s="4">
        <v>10</v>
      </c>
      <c r="J14" s="4">
        <v>2</v>
      </c>
      <c r="K14" s="4">
        <v>3</v>
      </c>
      <c r="L14" s="4">
        <v>1</v>
      </c>
      <c r="M14" s="4">
        <v>1</v>
      </c>
      <c r="N14" s="2">
        <f t="shared" si="0"/>
        <v>37</v>
      </c>
    </row>
    <row r="15" spans="1:14" x14ac:dyDescent="0.25">
      <c r="A15" s="5" t="s">
        <v>12</v>
      </c>
      <c r="B15" s="2">
        <f>B2+B3+B4+B5+B6+B7+B8+B9+B10+B11+B12+B13+B14</f>
        <v>195</v>
      </c>
      <c r="C15" s="2">
        <f t="shared" ref="C15:M15" si="1">C2+C3+C4+C5+C6+C7+C8+C9+C10+C11+C12+C13+C14</f>
        <v>209</v>
      </c>
      <c r="D15" s="2">
        <f t="shared" si="1"/>
        <v>229</v>
      </c>
      <c r="E15" s="2">
        <f t="shared" si="1"/>
        <v>202</v>
      </c>
      <c r="F15" s="2">
        <f t="shared" si="1"/>
        <v>214</v>
      </c>
      <c r="G15" s="2">
        <f t="shared" si="1"/>
        <v>149</v>
      </c>
      <c r="H15" s="2">
        <f t="shared" si="1"/>
        <v>186</v>
      </c>
      <c r="I15" s="2">
        <f t="shared" si="1"/>
        <v>182</v>
      </c>
      <c r="J15" s="2">
        <f t="shared" si="1"/>
        <v>148</v>
      </c>
      <c r="K15" s="2">
        <f t="shared" si="1"/>
        <v>150</v>
      </c>
      <c r="L15" s="2">
        <f t="shared" si="1"/>
        <v>144</v>
      </c>
      <c r="M15" s="2">
        <f t="shared" si="1"/>
        <v>134</v>
      </c>
      <c r="N15" s="6"/>
    </row>
    <row r="17" spans="1:14" x14ac:dyDescent="0.25">
      <c r="G17" s="7" t="s">
        <v>26</v>
      </c>
      <c r="H17" s="7"/>
      <c r="I17" s="7"/>
      <c r="J17" s="4">
        <f>N2+N3+N4+N5+N6+N7+N8+N9+N10+N12+N11+N13+N14+B15+C15+D15+E15+F15+G15+H15+I15+J15+K15+L15+M15</f>
        <v>4284</v>
      </c>
    </row>
    <row r="19" spans="1:14" ht="18.75" x14ac:dyDescent="0.3">
      <c r="A19" s="1">
        <v>2020</v>
      </c>
      <c r="B19" s="2" t="s">
        <v>0</v>
      </c>
      <c r="C19" s="2" t="s">
        <v>1</v>
      </c>
      <c r="D19" s="2" t="s">
        <v>2</v>
      </c>
      <c r="E19" s="2" t="s">
        <v>3</v>
      </c>
      <c r="F19" s="2" t="s">
        <v>4</v>
      </c>
      <c r="G19" s="2" t="s">
        <v>5</v>
      </c>
      <c r="H19" s="2" t="s">
        <v>6</v>
      </c>
      <c r="I19" s="2" t="s">
        <v>7</v>
      </c>
      <c r="J19" s="2" t="s">
        <v>8</v>
      </c>
      <c r="K19" s="2" t="s">
        <v>9</v>
      </c>
      <c r="L19" s="2" t="s">
        <v>10</v>
      </c>
      <c r="M19" s="2" t="s">
        <v>11</v>
      </c>
      <c r="N19" s="3" t="s">
        <v>12</v>
      </c>
    </row>
    <row r="20" spans="1:14" x14ac:dyDescent="0.25">
      <c r="A20" s="2" t="s">
        <v>13</v>
      </c>
      <c r="B20" s="4">
        <v>23</v>
      </c>
      <c r="C20" s="4">
        <v>15</v>
      </c>
      <c r="D20" s="4">
        <v>15</v>
      </c>
      <c r="E20" s="4">
        <v>41</v>
      </c>
      <c r="F20" s="4">
        <v>47</v>
      </c>
      <c r="G20" s="4">
        <v>45</v>
      </c>
      <c r="H20" s="4">
        <v>55</v>
      </c>
      <c r="I20" s="4">
        <v>53</v>
      </c>
      <c r="J20" s="4">
        <v>51</v>
      </c>
      <c r="K20" s="4">
        <v>76</v>
      </c>
      <c r="L20" s="4">
        <v>24</v>
      </c>
      <c r="M20" s="4">
        <v>24</v>
      </c>
      <c r="N20" s="2">
        <f>B20+C20+D20+E20+F20+G20+H20+I20+J20+K20+L20+M20</f>
        <v>469</v>
      </c>
    </row>
    <row r="21" spans="1:14" x14ac:dyDescent="0.25">
      <c r="A21" s="2" t="s">
        <v>14</v>
      </c>
      <c r="B21" s="4">
        <v>11</v>
      </c>
      <c r="C21" s="4">
        <v>4</v>
      </c>
      <c r="D21" s="4">
        <v>6</v>
      </c>
      <c r="E21" s="4">
        <v>11</v>
      </c>
      <c r="F21" s="4">
        <v>14</v>
      </c>
      <c r="G21" s="4">
        <v>19</v>
      </c>
      <c r="H21" s="4">
        <v>12</v>
      </c>
      <c r="I21" s="4">
        <v>8</v>
      </c>
      <c r="J21" s="4">
        <v>12</v>
      </c>
      <c r="K21" s="4">
        <v>6</v>
      </c>
      <c r="L21" s="4">
        <v>5</v>
      </c>
      <c r="M21" s="4">
        <v>4</v>
      </c>
      <c r="N21" s="2">
        <f t="shared" ref="N21:N31" si="2">B21+C21+D21+E21+F21+G21+H21+I21+J21+K21+L21+M21</f>
        <v>112</v>
      </c>
    </row>
    <row r="22" spans="1:14" x14ac:dyDescent="0.25">
      <c r="A22" s="2" t="s">
        <v>15</v>
      </c>
      <c r="B22" s="4">
        <v>5</v>
      </c>
      <c r="C22" s="4">
        <v>2</v>
      </c>
      <c r="D22" s="4">
        <v>4</v>
      </c>
      <c r="E22" s="4">
        <v>5</v>
      </c>
      <c r="F22" s="4">
        <v>17</v>
      </c>
      <c r="G22" s="4">
        <v>9</v>
      </c>
      <c r="H22" s="4">
        <v>1</v>
      </c>
      <c r="I22" s="4">
        <v>7</v>
      </c>
      <c r="J22" s="4">
        <v>4</v>
      </c>
      <c r="K22" s="4">
        <v>3</v>
      </c>
      <c r="L22" s="4">
        <v>6</v>
      </c>
      <c r="M22" s="4">
        <v>6</v>
      </c>
      <c r="N22" s="2">
        <f t="shared" si="2"/>
        <v>69</v>
      </c>
    </row>
    <row r="23" spans="1:14" x14ac:dyDescent="0.25">
      <c r="A23" s="2" t="s">
        <v>16</v>
      </c>
      <c r="B23" s="4">
        <v>7</v>
      </c>
      <c r="C23" s="4">
        <v>8</v>
      </c>
      <c r="D23" s="4">
        <v>10</v>
      </c>
      <c r="E23" s="4">
        <v>37</v>
      </c>
      <c r="F23" s="4">
        <v>37</v>
      </c>
      <c r="G23" s="4">
        <v>26</v>
      </c>
      <c r="H23" s="4">
        <v>21</v>
      </c>
      <c r="I23" s="4">
        <v>24</v>
      </c>
      <c r="J23" s="4">
        <v>16</v>
      </c>
      <c r="K23" s="4">
        <v>2</v>
      </c>
      <c r="L23" s="4">
        <v>14</v>
      </c>
      <c r="M23" s="4">
        <v>3</v>
      </c>
      <c r="N23" s="2">
        <f t="shared" si="2"/>
        <v>205</v>
      </c>
    </row>
    <row r="24" spans="1:14" x14ac:dyDescent="0.25">
      <c r="A24" s="2" t="s">
        <v>17</v>
      </c>
      <c r="B24" s="4">
        <v>2</v>
      </c>
      <c r="C24" s="4">
        <v>0</v>
      </c>
      <c r="D24" s="4">
        <v>0</v>
      </c>
      <c r="E24" s="4">
        <v>2</v>
      </c>
      <c r="F24" s="4">
        <v>5</v>
      </c>
      <c r="G24" s="4">
        <v>4</v>
      </c>
      <c r="H24" s="4">
        <v>3</v>
      </c>
      <c r="I24" s="4">
        <v>6</v>
      </c>
      <c r="J24" s="4">
        <v>2</v>
      </c>
      <c r="K24" s="4">
        <v>0</v>
      </c>
      <c r="L24" s="4">
        <v>0</v>
      </c>
      <c r="M24" s="4">
        <v>0</v>
      </c>
      <c r="N24" s="2">
        <f t="shared" si="2"/>
        <v>24</v>
      </c>
    </row>
    <row r="25" spans="1:14" x14ac:dyDescent="0.25">
      <c r="A25" s="2" t="s">
        <v>18</v>
      </c>
      <c r="B25" s="4">
        <v>0</v>
      </c>
      <c r="C25" s="4">
        <v>0</v>
      </c>
      <c r="D25" s="4">
        <v>0</v>
      </c>
      <c r="E25" s="4">
        <v>0</v>
      </c>
      <c r="F25" s="4">
        <v>1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2">
        <f t="shared" si="2"/>
        <v>1</v>
      </c>
    </row>
    <row r="26" spans="1:14" x14ac:dyDescent="0.25">
      <c r="A26" s="2" t="s">
        <v>19</v>
      </c>
      <c r="B26" s="4">
        <v>2</v>
      </c>
      <c r="C26" s="4">
        <v>0</v>
      </c>
      <c r="D26" s="4">
        <v>4</v>
      </c>
      <c r="E26" s="4">
        <v>3</v>
      </c>
      <c r="F26" s="4">
        <v>5</v>
      </c>
      <c r="G26" s="4">
        <v>1</v>
      </c>
      <c r="H26" s="4">
        <v>1</v>
      </c>
      <c r="I26" s="4">
        <v>2</v>
      </c>
      <c r="J26" s="4">
        <v>5</v>
      </c>
      <c r="K26" s="4">
        <v>3</v>
      </c>
      <c r="L26" s="4">
        <v>1</v>
      </c>
      <c r="M26" s="4">
        <v>2</v>
      </c>
      <c r="N26" s="2">
        <f t="shared" si="2"/>
        <v>29</v>
      </c>
    </row>
    <row r="27" spans="1:14" x14ac:dyDescent="0.25">
      <c r="A27" s="2" t="s">
        <v>20</v>
      </c>
      <c r="B27" s="4">
        <v>5</v>
      </c>
      <c r="C27" s="4">
        <v>4</v>
      </c>
      <c r="D27" s="4">
        <v>3</v>
      </c>
      <c r="E27" s="4">
        <v>1</v>
      </c>
      <c r="F27" s="4">
        <v>5</v>
      </c>
      <c r="G27" s="4">
        <v>10</v>
      </c>
      <c r="H27" s="4">
        <v>12</v>
      </c>
      <c r="I27" s="4">
        <v>11</v>
      </c>
      <c r="J27" s="4">
        <v>11</v>
      </c>
      <c r="K27" s="4">
        <v>7</v>
      </c>
      <c r="L27" s="4">
        <v>1</v>
      </c>
      <c r="M27" s="4">
        <v>5</v>
      </c>
      <c r="N27" s="2">
        <f t="shared" si="2"/>
        <v>75</v>
      </c>
    </row>
    <row r="28" spans="1:14" x14ac:dyDescent="0.25">
      <c r="A28" s="2" t="s">
        <v>21</v>
      </c>
      <c r="B28" s="8">
        <v>5</v>
      </c>
      <c r="C28" s="8">
        <v>2</v>
      </c>
      <c r="D28" s="8">
        <v>5</v>
      </c>
      <c r="E28" s="8">
        <v>7</v>
      </c>
      <c r="F28" s="8">
        <v>7</v>
      </c>
      <c r="G28" s="8">
        <v>11</v>
      </c>
      <c r="H28" s="8">
        <v>5</v>
      </c>
      <c r="I28" s="8">
        <v>12</v>
      </c>
      <c r="J28" s="8">
        <v>3</v>
      </c>
      <c r="K28" s="8">
        <v>2</v>
      </c>
      <c r="L28" s="8">
        <v>1</v>
      </c>
      <c r="M28" s="8">
        <v>5</v>
      </c>
      <c r="N28" s="2">
        <f t="shared" si="2"/>
        <v>65</v>
      </c>
    </row>
    <row r="29" spans="1:14" x14ac:dyDescent="0.25">
      <c r="A29" s="2" t="s">
        <v>22</v>
      </c>
      <c r="B29" s="8">
        <v>67</v>
      </c>
      <c r="C29" s="8">
        <v>26</v>
      </c>
      <c r="D29" s="8">
        <v>33</v>
      </c>
      <c r="E29" s="8">
        <v>10</v>
      </c>
      <c r="F29" s="8">
        <v>16</v>
      </c>
      <c r="G29" s="8">
        <v>22</v>
      </c>
      <c r="H29" s="8">
        <v>23</v>
      </c>
      <c r="I29" s="8">
        <v>21</v>
      </c>
      <c r="J29" s="8">
        <v>20</v>
      </c>
      <c r="K29" s="8">
        <v>12</v>
      </c>
      <c r="L29" s="8">
        <v>21</v>
      </c>
      <c r="M29" s="8">
        <v>22</v>
      </c>
      <c r="N29" s="2">
        <f t="shared" si="2"/>
        <v>293</v>
      </c>
    </row>
    <row r="30" spans="1:14" x14ac:dyDescent="0.25">
      <c r="A30" s="2" t="s">
        <v>23</v>
      </c>
      <c r="B30" s="8">
        <v>43</v>
      </c>
      <c r="C30" s="8">
        <v>19</v>
      </c>
      <c r="D30" s="8">
        <v>10</v>
      </c>
      <c r="E30" s="8">
        <v>11</v>
      </c>
      <c r="F30" s="8">
        <v>18</v>
      </c>
      <c r="G30" s="8">
        <v>16</v>
      </c>
      <c r="H30" s="8">
        <v>15</v>
      </c>
      <c r="I30" s="8">
        <v>12</v>
      </c>
      <c r="J30" s="8">
        <v>10</v>
      </c>
      <c r="K30" s="8">
        <v>11</v>
      </c>
      <c r="L30" s="8">
        <v>25</v>
      </c>
      <c r="M30" s="8">
        <v>21</v>
      </c>
      <c r="N30" s="2">
        <f t="shared" si="2"/>
        <v>211</v>
      </c>
    </row>
    <row r="31" spans="1:14" x14ac:dyDescent="0.25">
      <c r="A31" s="2" t="s">
        <v>24</v>
      </c>
      <c r="B31" s="8">
        <v>102</v>
      </c>
      <c r="C31" s="8">
        <v>79</v>
      </c>
      <c r="D31" s="8">
        <v>91</v>
      </c>
      <c r="E31" s="8">
        <v>73</v>
      </c>
      <c r="F31" s="8">
        <v>97</v>
      </c>
      <c r="G31" s="8">
        <v>149</v>
      </c>
      <c r="H31" s="8">
        <v>135</v>
      </c>
      <c r="I31" s="8">
        <v>133</v>
      </c>
      <c r="J31" s="8">
        <v>148</v>
      </c>
      <c r="K31" s="8">
        <v>134</v>
      </c>
      <c r="L31" s="8">
        <v>118</v>
      </c>
      <c r="M31" s="8">
        <v>119</v>
      </c>
      <c r="N31" s="2">
        <f t="shared" si="2"/>
        <v>1378</v>
      </c>
    </row>
    <row r="32" spans="1:14" x14ac:dyDescent="0.25">
      <c r="A32" s="2" t="s">
        <v>25</v>
      </c>
      <c r="B32" s="8">
        <v>3</v>
      </c>
      <c r="C32" s="8">
        <v>5</v>
      </c>
      <c r="D32" s="8">
        <v>2</v>
      </c>
      <c r="E32" s="9">
        <v>0</v>
      </c>
      <c r="F32" s="8">
        <v>1</v>
      </c>
      <c r="G32" s="9">
        <v>0</v>
      </c>
      <c r="H32" s="9">
        <v>0</v>
      </c>
      <c r="I32" s="8">
        <v>2</v>
      </c>
      <c r="J32" s="9">
        <v>0</v>
      </c>
      <c r="K32" s="8">
        <v>5</v>
      </c>
      <c r="L32" s="8">
        <v>2</v>
      </c>
      <c r="M32" s="8">
        <v>2</v>
      </c>
      <c r="N32" s="2">
        <f>B32+C32+D32+E32+F32+G32+H32+I32+J32+K32+L32+M32</f>
        <v>22</v>
      </c>
    </row>
    <row r="33" spans="1:13" x14ac:dyDescent="0.25">
      <c r="A33" s="5" t="s">
        <v>12</v>
      </c>
      <c r="B33" s="2">
        <f>B20+B21+B22+B23+B24+B25+B26+B27+B28+B29+B30+B31+B32</f>
        <v>275</v>
      </c>
      <c r="C33" s="2">
        <f t="shared" ref="C33:M33" si="3">C20+C21+C22+C23+C24+C25+C26+C27+C28+C29+C30+C31+C32</f>
        <v>164</v>
      </c>
      <c r="D33" s="2">
        <f t="shared" si="3"/>
        <v>183</v>
      </c>
      <c r="E33" s="2">
        <f t="shared" si="3"/>
        <v>201</v>
      </c>
      <c r="F33" s="2">
        <f t="shared" si="3"/>
        <v>270</v>
      </c>
      <c r="G33" s="2">
        <f t="shared" si="3"/>
        <v>312</v>
      </c>
      <c r="H33" s="2">
        <f t="shared" si="3"/>
        <v>283</v>
      </c>
      <c r="I33" s="2">
        <f t="shared" si="3"/>
        <v>291</v>
      </c>
      <c r="J33" s="2">
        <f t="shared" si="3"/>
        <v>282</v>
      </c>
      <c r="K33" s="2">
        <f t="shared" si="3"/>
        <v>261</v>
      </c>
      <c r="L33" s="2">
        <f t="shared" si="3"/>
        <v>218</v>
      </c>
      <c r="M33" s="2">
        <f t="shared" si="3"/>
        <v>213</v>
      </c>
    </row>
    <row r="35" spans="1:13" x14ac:dyDescent="0.25">
      <c r="G35" s="10" t="s">
        <v>27</v>
      </c>
      <c r="H35" s="10"/>
      <c r="I35" s="10"/>
      <c r="J35" s="4">
        <f>N20+N21+N22+N23+N24+N25+N26+N27+N28+N29+N30+N31+B33+C33+D33+E33+F33+G33+H33+I33+J33+K33+L33+M33</f>
        <v>5884</v>
      </c>
    </row>
  </sheetData>
  <mergeCells count="2">
    <mergeCell ref="G17:I17"/>
    <mergeCell ref="G35:I3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HPSMITH</dc:creator>
  <cp:lastModifiedBy>HPSMITH</cp:lastModifiedBy>
  <dcterms:created xsi:type="dcterms:W3CDTF">2021-02-02T15:37:05Z</dcterms:created>
  <dcterms:modified xsi:type="dcterms:W3CDTF">2021-02-02T15:37:50Z</dcterms:modified>
</cp:coreProperties>
</file>