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keatley\Desktop\1069\"/>
    </mc:Choice>
  </mc:AlternateContent>
  <bookViews>
    <workbookView xWindow="0" yWindow="0" windowWidth="28800" windowHeight="11850"/>
  </bookViews>
  <sheets>
    <sheet name="Question 1" sheetId="1" r:id="rId1"/>
    <sheet name="Question 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6" i="2" l="1"/>
  <c r="D214" i="2"/>
</calcChain>
</file>

<file path=xl/sharedStrings.xml><?xml version="1.0" encoding="utf-8"?>
<sst xmlns="http://schemas.openxmlformats.org/spreadsheetml/2006/main" count="1061" uniqueCount="778">
  <si>
    <t>SITE</t>
  </si>
  <si>
    <t>APPLICATION NUMBER</t>
  </si>
  <si>
    <t>PROPOSAL</t>
  </si>
  <si>
    <t xml:space="preserve">S106 PROVISIONS </t>
  </si>
  <si>
    <t>Land At Measham Road Appleby Magna Swadlincote Derby DE12 7BN</t>
  </si>
  <si>
    <t>14/00595/OUT</t>
  </si>
  <si>
    <t>Demolition of two existing buildings and the erection of four detached dwellings and garaging (including two self build units) and creation of paddock for equestrian or agricultural use (Outline - part access included)</t>
  </si>
  <si>
    <r>
      <t xml:space="preserve">River Mease: </t>
    </r>
    <r>
      <rPr>
        <sz val="11"/>
        <color theme="1"/>
        <rFont val="Calibri"/>
        <family val="2"/>
        <scheme val="minor"/>
      </rPr>
      <t>£1,416.00</t>
    </r>
  </si>
  <si>
    <t>Land Adjacent 26 Black Horse Hill Appleby Magna Swadlincote Derby DE12 7AQ</t>
  </si>
  <si>
    <t>16/01245/FUL</t>
  </si>
  <si>
    <t>Erection of a two storey detached dwelling</t>
  </si>
  <si>
    <r>
      <t xml:space="preserve">River Mease: </t>
    </r>
    <r>
      <rPr>
        <sz val="11"/>
        <color theme="1"/>
        <rFont val="Calibri"/>
        <family val="2"/>
        <scheme val="minor"/>
      </rPr>
      <t>£633</t>
    </r>
  </si>
  <si>
    <t>Land To The East Of 26 And 28 Snarestone Road Appleby Magna Swadlincote Derby DE12 7AJ</t>
  </si>
  <si>
    <t>15/01109/OUT</t>
  </si>
  <si>
    <t>Re-submission of 14/00866/OUT. Erection of one dwelling and garage (Outline all matters reserved)</t>
  </si>
  <si>
    <t>River Mease: £353</t>
  </si>
  <si>
    <t>Holywell Mill Burton Road Ashby De La Zouch Leicestershire LE65 2LL</t>
  </si>
  <si>
    <t>15/00732/FULM</t>
  </si>
  <si>
    <t>Demolition of existing mill and associated buildings and erection of 19 no. dwellings and associated works.</t>
  </si>
  <si>
    <t>Affordable Housing Contribution</t>
  </si>
  <si>
    <t>£93,700.00 in lieu of on site provision.</t>
  </si>
  <si>
    <t>Play and Open Space Contribution</t>
  </si>
  <si>
    <t>£23,465.00 towards publicly accessible play space at Hood Park, Ashby de la Zouch.</t>
  </si>
  <si>
    <t>National Forest Planting Contribution</t>
  </si>
  <si>
    <t>£2,000.00 towards procuring off-site forest planting in lieu of National Forest Policy requirement for the site.</t>
  </si>
  <si>
    <t xml:space="preserve">LCC Contributions: </t>
  </si>
  <si>
    <t>Education</t>
  </si>
  <si>
    <t>£68,839.52 comprising:</t>
  </si>
  <si>
    <t>£33,964.72 at Ivanhoe College (high school), and £34,874.80 at Ashby School (upper school)</t>
  </si>
  <si>
    <t>Construction Traffic Routeing Scheme</t>
  </si>
  <si>
    <t>Holywell Spring Farm Burton Road Ashby De La Zouch Leicestershire LE65 2LP</t>
  </si>
  <si>
    <t>13/00486/OUT</t>
  </si>
  <si>
    <t>Proposed residential development (400 Dwellings) formation of access to Burton Road, A1 Shop, D1 Medical centre, C2 Residential care home, Single form entry primary school, Pumping Station infrastructure and open space provision (Resubmission)</t>
  </si>
  <si>
    <t xml:space="preserve">Affordable housing: </t>
  </si>
  <si>
    <t>30% of aggregate site provision</t>
  </si>
  <si>
    <t xml:space="preserve">Play/Open Space: </t>
  </si>
  <si>
    <t>Area to be provided and handed to maintenance company.</t>
  </si>
  <si>
    <r>
      <t xml:space="preserve">River Mease: </t>
    </r>
    <r>
      <rPr>
        <sz val="11"/>
        <color theme="1"/>
        <rFont val="Calibri"/>
        <family val="2"/>
        <scheme val="minor"/>
      </rPr>
      <t>£100,967.00</t>
    </r>
  </si>
  <si>
    <r>
      <t>National Forest:</t>
    </r>
    <r>
      <rPr>
        <sz val="11"/>
        <color theme="1"/>
        <rFont val="Calibri"/>
        <family val="2"/>
        <scheme val="minor"/>
      </rPr>
      <t xml:space="preserve"> £15,000.00 (dependent on approval of plans)</t>
    </r>
  </si>
  <si>
    <r>
      <t xml:space="preserve">Health Centre and Healthcare: </t>
    </r>
    <r>
      <rPr>
        <sz val="11"/>
        <color theme="1"/>
        <rFont val="Calibri"/>
        <family val="2"/>
        <scheme val="minor"/>
      </rPr>
      <t>£133,372.04, plus provision of healthcare centre.</t>
    </r>
  </si>
  <si>
    <r>
      <t xml:space="preserve">Education: </t>
    </r>
    <r>
      <rPr>
        <sz val="11"/>
        <color theme="1"/>
        <rFont val="Calibri"/>
        <family val="2"/>
        <scheme val="minor"/>
      </rPr>
      <t>Needs assessed on-site primary school provision/or financial contribution based on needs calculation.</t>
    </r>
  </si>
  <si>
    <r>
      <t xml:space="preserve">Travel and transport: </t>
    </r>
    <r>
      <rPr>
        <sz val="11"/>
        <color theme="1"/>
        <rFont val="Calibri"/>
        <family val="2"/>
        <scheme val="minor"/>
      </rPr>
      <t>Travel packs and bus passes for each household.</t>
    </r>
  </si>
  <si>
    <r>
      <t xml:space="preserve">Libraries: </t>
    </r>
    <r>
      <rPr>
        <sz val="11"/>
        <color theme="1"/>
        <rFont val="Calibri"/>
        <family val="2"/>
        <scheme val="minor"/>
      </rPr>
      <t>Non-specified financial contribution based on need formula.</t>
    </r>
    <r>
      <rPr>
        <b/>
        <sz val="11"/>
        <color theme="1"/>
        <rFont val="Calibri"/>
        <family val="2"/>
        <scheme val="minor"/>
      </rPr>
      <t xml:space="preserve"> </t>
    </r>
  </si>
  <si>
    <t>Arla Dairies Smisby Road Ashby De La Zouch Leicestershire LE65 2UF</t>
  </si>
  <si>
    <t>16/00275/OUTM</t>
  </si>
  <si>
    <t>Erection of up to 153 dwellings with associated car parking, landscaping, open space and access roads (Outline - all matters other than part access reserved).</t>
  </si>
  <si>
    <t>Affordable Housing:</t>
  </si>
  <si>
    <t>55% affordable rented</t>
  </si>
  <si>
    <t>45% intermediate units</t>
  </si>
  <si>
    <t>OR: commuted sum</t>
  </si>
  <si>
    <t xml:space="preserve">Play/Open Space and National Forest Planting Scheme: </t>
  </si>
  <si>
    <t>Provision &amp; maintenance scheme</t>
  </si>
  <si>
    <t xml:space="preserve">Recreational Contribution: </t>
  </si>
  <si>
    <t>£90,000.00 towards play area &amp;/or recreational open space at Hood Park.</t>
  </si>
  <si>
    <r>
      <t xml:space="preserve">Health: </t>
    </r>
    <r>
      <rPr>
        <sz val="11"/>
        <color theme="1"/>
        <rFont val="Calibri"/>
        <family val="2"/>
        <scheme val="minor"/>
      </rPr>
      <t>£60,728.96 for facilities at Burton Rd and/or North St GP’s.</t>
    </r>
  </si>
  <si>
    <t xml:space="preserve">Education: </t>
  </si>
  <si>
    <t>Primary: £444,275.65 for Woodcote School, or other site.</t>
  </si>
  <si>
    <t>High School: £273,505.40 for Ivanhoe or other site.</t>
  </si>
  <si>
    <t>Upper School: £280,833.95 for Ashby School, or other school.</t>
  </si>
  <si>
    <r>
      <t>Travel, bus passes, bus stop:</t>
    </r>
    <r>
      <rPr>
        <sz val="11"/>
        <color theme="1"/>
        <rFont val="Calibri"/>
        <family val="2"/>
        <scheme val="minor"/>
      </rPr>
      <t xml:space="preserve"> £9,383.00 total, plus £52.85 and £700 per dwelling for travel pack and bus passes.</t>
    </r>
  </si>
  <si>
    <r>
      <t>Libraries</t>
    </r>
    <r>
      <rPr>
        <sz val="11"/>
        <color theme="1"/>
        <rFont val="Calibri"/>
        <family val="2"/>
        <scheme val="minor"/>
      </rPr>
      <t>: £4,620.00 to Ashby Library</t>
    </r>
  </si>
  <si>
    <t>Fallen Knight Hotel 14-18 Kilwardby Street Ashby De La Zouch Leicestershire LE65 2FQ</t>
  </si>
  <si>
    <t>18/00286/FULM</t>
  </si>
  <si>
    <t>Conversion of hotel and restaurant to three townhouses and eight apartments, formation of roof terraces and bin stores, external alterations and landscaping.</t>
  </si>
  <si>
    <r>
      <t xml:space="preserve">High School: </t>
    </r>
    <r>
      <rPr>
        <sz val="11"/>
        <color theme="1"/>
        <rFont val="Calibri"/>
        <family val="2"/>
        <scheme val="minor"/>
      </rPr>
      <t>£15,579.47 for Ivanhoe College, and Ashby High School</t>
    </r>
  </si>
  <si>
    <t>Libraries: £330.00</t>
  </si>
  <si>
    <t>Land Between Burton Road And Moira Road Shellbrook Ashby De La Zouch Leicestershire</t>
  </si>
  <si>
    <t>14/00578/OUTM</t>
  </si>
  <si>
    <t>Development of up to 275 dwellings with associated access, landscaping, open space and drainage infrastructure (outline - all matters reserved apart from access from Burton Road and Moira Road).</t>
  </si>
  <si>
    <r>
      <t xml:space="preserve">Affordable Housing: </t>
    </r>
    <r>
      <rPr>
        <sz val="11"/>
        <color theme="1"/>
        <rFont val="Calibri"/>
        <family val="2"/>
        <scheme val="minor"/>
      </rPr>
      <t>21 units</t>
    </r>
    <r>
      <rPr>
        <b/>
        <sz val="11"/>
        <color theme="1"/>
        <rFont val="Calibri"/>
        <family val="2"/>
        <scheme val="minor"/>
      </rPr>
      <t xml:space="preserve"> </t>
    </r>
  </si>
  <si>
    <r>
      <t xml:space="preserve">Affordable Housing Commuted sum: </t>
    </r>
    <r>
      <rPr>
        <sz val="11"/>
        <color theme="1"/>
        <rFont val="Calibri"/>
        <family val="2"/>
        <scheme val="minor"/>
      </rPr>
      <t>dependent on site provision.</t>
    </r>
    <r>
      <rPr>
        <b/>
        <sz val="11"/>
        <color theme="1"/>
        <rFont val="Calibri"/>
        <family val="2"/>
        <scheme val="minor"/>
      </rPr>
      <t xml:space="preserve"> </t>
    </r>
  </si>
  <si>
    <r>
      <t xml:space="preserve">Play/Open Space: </t>
    </r>
    <r>
      <rPr>
        <sz val="11"/>
        <color theme="1"/>
        <rFont val="Calibri"/>
        <family val="2"/>
        <scheme val="minor"/>
      </rPr>
      <t xml:space="preserve">On-site provision with play space, plus maintenance sum based on formula. </t>
    </r>
  </si>
  <si>
    <r>
      <t xml:space="preserve">River Mease: </t>
    </r>
    <r>
      <rPr>
        <sz val="11"/>
        <color theme="1"/>
        <rFont val="Calibri"/>
        <family val="2"/>
        <scheme val="minor"/>
      </rPr>
      <t>£3,798.00 plus further sum reached by formula based on aggregate bedrooms.</t>
    </r>
  </si>
  <si>
    <r>
      <t xml:space="preserve">National Forest: </t>
    </r>
    <r>
      <rPr>
        <sz val="11"/>
        <color theme="1"/>
        <rFont val="Calibri"/>
        <family val="2"/>
        <scheme val="minor"/>
      </rPr>
      <t>30% of the land as NF planning, plus £20,000.00 per ha if shortfall on site.</t>
    </r>
  </si>
  <si>
    <r>
      <t xml:space="preserve">Police: </t>
    </r>
    <r>
      <rPr>
        <sz val="11"/>
        <color theme="1"/>
        <rFont val="Calibri"/>
        <family val="2"/>
        <scheme val="minor"/>
      </rPr>
      <t>£384.11 per dwelling</t>
    </r>
  </si>
  <si>
    <r>
      <t>Health:</t>
    </r>
    <r>
      <rPr>
        <sz val="11"/>
        <color theme="1"/>
        <rFont val="Calibri"/>
        <family val="2"/>
        <scheme val="minor"/>
      </rPr>
      <t xml:space="preserve"> £333.35 per dwelling</t>
    </r>
  </si>
  <si>
    <r>
      <t xml:space="preserve">Education: </t>
    </r>
    <r>
      <rPr>
        <sz val="11"/>
        <color theme="1"/>
        <rFont val="Calibri"/>
        <family val="2"/>
        <scheme val="minor"/>
      </rPr>
      <t>£1,716,569.28 total across Primary, High School, and Upper School.</t>
    </r>
  </si>
  <si>
    <r>
      <t xml:space="preserve">Travel packs, bus passes, bus stop: </t>
    </r>
    <r>
      <rPr>
        <sz val="11"/>
        <color theme="1"/>
        <rFont val="Calibri"/>
        <family val="2"/>
        <scheme val="minor"/>
      </rPr>
      <t>£52.85 per dwelling for travel packs/£700 per dwelling for bus passes/£33,164.00 for bus stops.</t>
    </r>
  </si>
  <si>
    <r>
      <t xml:space="preserve">Bus Service: </t>
    </r>
    <r>
      <rPr>
        <sz val="11"/>
        <color theme="1"/>
        <rFont val="Calibri"/>
        <family val="2"/>
        <scheme val="minor"/>
      </rPr>
      <t>planned improvements to local service.</t>
    </r>
  </si>
  <si>
    <r>
      <t>Travel Plan Monitoring:</t>
    </r>
    <r>
      <rPr>
        <sz val="11"/>
        <color theme="1"/>
        <rFont val="Calibri"/>
        <family val="2"/>
        <scheme val="minor"/>
      </rPr>
      <t xml:space="preserve"> £6,000.00</t>
    </r>
  </si>
  <si>
    <r>
      <t>Libraries:</t>
    </r>
    <r>
      <rPr>
        <sz val="11"/>
        <color theme="1"/>
        <rFont val="Calibri"/>
        <family val="2"/>
        <scheme val="minor"/>
      </rPr>
      <t xml:space="preserve"> Sum aggregated bedrooms.</t>
    </r>
  </si>
  <si>
    <r>
      <t>Libraries</t>
    </r>
    <r>
      <rPr>
        <sz val="11"/>
        <color theme="1"/>
        <rFont val="Calibri"/>
        <family val="2"/>
        <scheme val="minor"/>
      </rPr>
      <t>: Sum reached by formula based on aggregate bedrooms.</t>
    </r>
  </si>
  <si>
    <t>Land Adjacent 16 Measham Road Ashby De La Zouch Leicestershire</t>
  </si>
  <si>
    <t xml:space="preserve"> 16/00835/FUL</t>
  </si>
  <si>
    <t>Erection of one dwelling and formation of access</t>
  </si>
  <si>
    <r>
      <t xml:space="preserve">River Mease: </t>
    </r>
    <r>
      <rPr>
        <sz val="11"/>
        <color theme="1"/>
        <rFont val="Calibri"/>
        <family val="2"/>
        <scheme val="minor"/>
      </rPr>
      <t>£633.00</t>
    </r>
  </si>
  <si>
    <t>11 Grange Close Ashby De La Zouch Leicestershire LE65 2PQ</t>
  </si>
  <si>
    <t>17/01069/FUL</t>
  </si>
  <si>
    <t>Sub-division of residential plot and erection of one detached dwelling.</t>
  </si>
  <si>
    <r>
      <t>River Mease:</t>
    </r>
    <r>
      <rPr>
        <sz val="11"/>
        <color theme="1"/>
        <rFont val="Calibri"/>
        <family val="2"/>
        <scheme val="minor"/>
      </rPr>
      <t xml:space="preserve"> £633.00</t>
    </r>
  </si>
  <si>
    <t>16 Measham Road Ashby De La Zouch Leicestershire LE65 2PF</t>
  </si>
  <si>
    <t>17/01058/FUL</t>
  </si>
  <si>
    <t>Erection of detached three storey dwelling and detached double garage and formation of new access</t>
  </si>
  <si>
    <t>Land On The East Side Of Butt Lane Blackfordby Derby</t>
  </si>
  <si>
    <t>15/00083/OUTM</t>
  </si>
  <si>
    <t>Residential development (up to 81 dwellings), associated open space, community and drainage infrastructure (Outline - access only) Re-submission of 14/00460/OUTM.</t>
  </si>
  <si>
    <r>
      <t xml:space="preserve">Affordable Housing: </t>
    </r>
    <r>
      <rPr>
        <sz val="11"/>
        <color theme="1"/>
        <rFont val="Calibri"/>
        <family val="2"/>
        <scheme val="minor"/>
      </rPr>
      <t>15% provision, comprising 79% affordable rented, and 21% intermediate.</t>
    </r>
  </si>
  <si>
    <r>
      <t>Affordable Housing Commuted Sum</t>
    </r>
    <r>
      <rPr>
        <sz val="11"/>
        <color theme="1"/>
        <rFont val="Calibri"/>
        <family val="2"/>
        <scheme val="minor"/>
      </rPr>
      <t>: Equivalent to 15% provision and calculated on formula based on aggregate bedroomed properties.</t>
    </r>
  </si>
  <si>
    <r>
      <t xml:space="preserve">Play/Open Spaces: </t>
    </r>
    <r>
      <rPr>
        <sz val="11"/>
        <color theme="1"/>
        <rFont val="Calibri"/>
        <family val="2"/>
        <scheme val="minor"/>
      </rPr>
      <t>Equipped children’s play area, and open space on-site.</t>
    </r>
    <r>
      <rPr>
        <b/>
        <sz val="11"/>
        <color theme="1"/>
        <rFont val="Calibri"/>
        <family val="2"/>
        <scheme val="minor"/>
      </rPr>
      <t xml:space="preserve"> </t>
    </r>
    <r>
      <rPr>
        <sz val="11"/>
        <color theme="1"/>
        <rFont val="Calibri"/>
        <family val="2"/>
        <scheme val="minor"/>
      </rPr>
      <t>Transfer to PC or management co, and maintenance sum.</t>
    </r>
    <r>
      <rPr>
        <b/>
        <sz val="11"/>
        <color theme="1"/>
        <rFont val="Calibri"/>
        <family val="2"/>
        <scheme val="minor"/>
      </rPr>
      <t xml:space="preserve"> </t>
    </r>
  </si>
  <si>
    <r>
      <t xml:space="preserve">River Mease: </t>
    </r>
    <r>
      <rPr>
        <sz val="11"/>
        <color theme="1"/>
        <rFont val="Calibri"/>
        <family val="2"/>
        <scheme val="minor"/>
      </rPr>
      <t xml:space="preserve">Lump sum arrived at by formula based on aggregate bedrooms on-site. </t>
    </r>
  </si>
  <si>
    <r>
      <t xml:space="preserve">National Forest: </t>
    </r>
    <r>
      <rPr>
        <sz val="11"/>
        <color theme="1"/>
        <rFont val="Calibri"/>
        <family val="2"/>
        <scheme val="minor"/>
      </rPr>
      <t>Up to 20% provided for woodland planting &amp; landscaping</t>
    </r>
    <r>
      <rPr>
        <b/>
        <sz val="11"/>
        <color theme="1"/>
        <rFont val="Calibri"/>
        <family val="2"/>
        <scheme val="minor"/>
      </rPr>
      <t xml:space="preserve">. </t>
    </r>
    <r>
      <rPr>
        <sz val="11"/>
        <color theme="1"/>
        <rFont val="Calibri"/>
        <family val="2"/>
        <scheme val="minor"/>
      </rPr>
      <t>Maintenance sum for five years.</t>
    </r>
    <r>
      <rPr>
        <b/>
        <sz val="11"/>
        <color theme="1"/>
        <rFont val="Calibri"/>
        <family val="2"/>
        <scheme val="minor"/>
      </rPr>
      <t xml:space="preserve"> </t>
    </r>
  </si>
  <si>
    <r>
      <t xml:space="preserve">Library: </t>
    </r>
    <r>
      <rPr>
        <sz val="11"/>
        <color theme="1"/>
        <rFont val="Calibri"/>
        <family val="2"/>
        <scheme val="minor"/>
      </rPr>
      <t xml:space="preserve">£2,450.00 for facilities in Ashby de la Zouch.  </t>
    </r>
  </si>
  <si>
    <r>
      <t xml:space="preserve">Travel: </t>
    </r>
    <r>
      <rPr>
        <sz val="11"/>
        <color theme="1"/>
        <rFont val="Calibri"/>
        <family val="2"/>
        <scheme val="minor"/>
      </rPr>
      <t>£52.85 pre dwelling for travel packs/£700 per dwelling for bus passes/£6000 travel monitoring/£5,840.00 for bust stop improvements with real time info systems/£6,526.00 for bust stop works/construction traffic scheme/travel plan.</t>
    </r>
  </si>
  <si>
    <r>
      <t xml:space="preserve">Education: </t>
    </r>
    <r>
      <rPr>
        <sz val="11"/>
        <color theme="1"/>
        <rFont val="Calibri"/>
        <family val="2"/>
        <scheme val="minor"/>
      </rPr>
      <t>Lump sum for extra need at Ivanhoe College, reached by formula based on number of dwellings and projected placement figures, at £17,876.17 per place.</t>
    </r>
  </si>
  <si>
    <t>Lump sum for St Margaret’s CE Primary or Moira Primary based on same as above, at £12,099.01 per place.</t>
  </si>
  <si>
    <t>Lump sum, based on same for Ashby School, at £18,355.16 per upper school place.</t>
  </si>
  <si>
    <t>Land At North Close North Close Blackfordby DE11 8AP Derby</t>
  </si>
  <si>
    <t>16/01408/FUL</t>
  </si>
  <si>
    <t>Erection of 9 no. dwellings</t>
  </si>
  <si>
    <r>
      <t xml:space="preserve">Affordable Housing: </t>
    </r>
    <r>
      <rPr>
        <sz val="11"/>
        <color theme="1"/>
        <rFont val="Calibri"/>
        <family val="2"/>
        <scheme val="minor"/>
      </rPr>
      <t>100% affordable rented</t>
    </r>
  </si>
  <si>
    <r>
      <t>River Mease</t>
    </r>
    <r>
      <rPr>
        <sz val="11"/>
        <color theme="1"/>
        <rFont val="Calibri"/>
        <family val="2"/>
        <scheme val="minor"/>
      </rPr>
      <t>: £4,549.26</t>
    </r>
  </si>
  <si>
    <t>Construction traffic scheme</t>
  </si>
  <si>
    <t>Land North And South Of Park Lane Castle Donington Leicestershire</t>
  </si>
  <si>
    <t>09/01226/OUTM</t>
  </si>
  <si>
    <t>Residential development of up to 895 dwellings with associated highway works, including a new western relief road linking Back Lane with Hill Top, 6.07ha of employment uses (B1: 7,613sqm; B2/B8: 24,546sqm), new primary school (1.1ha); a public house (Use Class A4: 0.2ha), public open space, play areas and strategic landscaping (Outline - all matters reserved other than access in respect of the proposed relief road and proposed junctions serving the remainder of the development).</t>
  </si>
  <si>
    <r>
      <t xml:space="preserve">Affordable Housing: </t>
    </r>
    <r>
      <rPr>
        <sz val="11"/>
        <color theme="1"/>
        <rFont val="Calibri"/>
        <family val="2"/>
        <scheme val="minor"/>
      </rPr>
      <t>12% provision site-wide, consisting of 30% shared ownership, 70% affordable rented.</t>
    </r>
    <r>
      <rPr>
        <b/>
        <sz val="11"/>
        <color theme="1"/>
        <rFont val="Calibri"/>
        <family val="2"/>
        <scheme val="minor"/>
      </rPr>
      <t xml:space="preserve"> </t>
    </r>
  </si>
  <si>
    <r>
      <t xml:space="preserve">Public Open Spaces: </t>
    </r>
    <r>
      <rPr>
        <sz val="11"/>
        <color theme="1"/>
        <rFont val="Calibri"/>
        <family val="2"/>
        <scheme val="minor"/>
      </rPr>
      <t>Scheme for provision on-site, and maintenance sum formulated on planting type.</t>
    </r>
    <r>
      <rPr>
        <b/>
        <sz val="11"/>
        <color theme="1"/>
        <rFont val="Calibri"/>
        <family val="2"/>
        <scheme val="minor"/>
      </rPr>
      <t xml:space="preserve"> </t>
    </r>
  </si>
  <si>
    <r>
      <t xml:space="preserve">LEAPS: </t>
    </r>
    <r>
      <rPr>
        <sz val="11"/>
        <color theme="1"/>
        <rFont val="Calibri"/>
        <family val="2"/>
        <scheme val="minor"/>
      </rPr>
      <t>£298,000.00 for two equipped play areas</t>
    </r>
    <r>
      <rPr>
        <b/>
        <sz val="11"/>
        <color theme="1"/>
        <rFont val="Calibri"/>
        <family val="2"/>
        <scheme val="minor"/>
      </rPr>
      <t xml:space="preserve">. </t>
    </r>
    <r>
      <rPr>
        <sz val="11"/>
        <color theme="1"/>
        <rFont val="Calibri"/>
        <family val="2"/>
        <scheme val="minor"/>
      </rPr>
      <t>£52,100.00 for maintenance.</t>
    </r>
  </si>
  <si>
    <r>
      <t xml:space="preserve">Health: </t>
    </r>
    <r>
      <rPr>
        <sz val="11"/>
        <color theme="1"/>
        <rFont val="Calibri"/>
        <family val="2"/>
        <scheme val="minor"/>
      </rPr>
      <t>£413,721.00 for Castle Donington surgery.</t>
    </r>
    <r>
      <rPr>
        <b/>
        <sz val="11"/>
        <color theme="1"/>
        <rFont val="Calibri"/>
        <family val="2"/>
        <scheme val="minor"/>
      </rPr>
      <t xml:space="preserve"> </t>
    </r>
  </si>
  <si>
    <r>
      <t xml:space="preserve">Education: </t>
    </r>
    <r>
      <rPr>
        <sz val="11"/>
        <color theme="1"/>
        <rFont val="Calibri"/>
        <family val="2"/>
        <scheme val="minor"/>
      </rPr>
      <t>Provision of on-site primary school, max cost: £3,500,000.00/£746,543.00 for Hind Leys Community College.</t>
    </r>
  </si>
  <si>
    <r>
      <t>Libraries:</t>
    </r>
    <r>
      <rPr>
        <sz val="11"/>
        <color theme="1"/>
        <rFont val="Calibri"/>
        <family val="2"/>
        <scheme val="minor"/>
      </rPr>
      <t xml:space="preserve"> £48,640.00 for libraries at castle Donington.</t>
    </r>
  </si>
  <si>
    <r>
      <t xml:space="preserve">Civic amenity: </t>
    </r>
    <r>
      <rPr>
        <sz val="11"/>
        <color theme="1"/>
        <rFont val="Calibri"/>
        <family val="2"/>
        <scheme val="minor"/>
      </rPr>
      <t>£27,33.00 for facilities</t>
    </r>
  </si>
  <si>
    <r>
      <t xml:space="preserve">Travel: </t>
    </r>
    <r>
      <rPr>
        <sz val="11"/>
        <color theme="1"/>
        <rFont val="Calibri"/>
        <family val="2"/>
        <scheme val="minor"/>
      </rPr>
      <t>Travel plan, £358,000.00 for bus passes, £50 per dwelling for travel packs, £331,000.00 for traffic calming, and provision of local hopper bus service.</t>
    </r>
  </si>
  <si>
    <r>
      <t xml:space="preserve">Transport Links: </t>
    </r>
    <r>
      <rPr>
        <sz val="11"/>
        <color theme="1"/>
        <rFont val="Calibri"/>
        <family val="2"/>
        <scheme val="minor"/>
      </rPr>
      <t>£250,000.00 for transport links in Castle Donington, as advised by the PC.</t>
    </r>
  </si>
  <si>
    <r>
      <t xml:space="preserve">Off-Site Play: </t>
    </r>
    <r>
      <rPr>
        <sz val="11"/>
        <color theme="1"/>
        <rFont val="Calibri"/>
        <family val="2"/>
        <scheme val="minor"/>
      </rPr>
      <t>£30,000.00 for existing facilities at Bosworth road.</t>
    </r>
  </si>
  <si>
    <r>
      <t>Youth and Adult facilities:</t>
    </r>
    <r>
      <rPr>
        <sz val="11"/>
        <color theme="1"/>
        <rFont val="Calibri"/>
        <family val="2"/>
        <scheme val="minor"/>
      </rPr>
      <t xml:space="preserve"> £1,163,500 for extensions to existing recreation ground, or similar (payable to Parish council).</t>
    </r>
  </si>
  <si>
    <t xml:space="preserve"> </t>
  </si>
  <si>
    <t>Land South Of Greenhill Road Coalville Leicestershire</t>
  </si>
  <si>
    <t>14/00614/OUTM</t>
  </si>
  <si>
    <t>Development of up to 180 dwellings, including a retail unit, access and associated infrastructure (outline - all matters reserved apart from part access).</t>
  </si>
  <si>
    <r>
      <t>Affordable Housing:</t>
    </r>
    <r>
      <rPr>
        <sz val="11"/>
        <color theme="1"/>
        <rFont val="Calibri"/>
        <family val="2"/>
        <scheme val="minor"/>
      </rPr>
      <t xml:space="preserve"> 20% provision, including 79% affordable rented, and 21% intermediate.</t>
    </r>
  </si>
  <si>
    <r>
      <t xml:space="preserve">Public Open Space/Play: </t>
    </r>
    <r>
      <rPr>
        <sz val="11"/>
        <color theme="1"/>
        <rFont val="Calibri"/>
        <family val="2"/>
        <scheme val="minor"/>
      </rPr>
      <t>Informal landscaping and a LEAP.</t>
    </r>
  </si>
  <si>
    <r>
      <t xml:space="preserve">National Forest: </t>
    </r>
    <r>
      <rPr>
        <sz val="11"/>
        <color theme="1"/>
        <rFont val="Calibri"/>
        <family val="2"/>
        <scheme val="minor"/>
      </rPr>
      <t>laid out 0.57 ha planting</t>
    </r>
    <r>
      <rPr>
        <b/>
        <sz val="11"/>
        <color theme="1"/>
        <rFont val="Calibri"/>
        <family val="2"/>
        <scheme val="minor"/>
      </rPr>
      <t>.</t>
    </r>
  </si>
  <si>
    <r>
      <t xml:space="preserve">Police: </t>
    </r>
    <r>
      <rPr>
        <sz val="11"/>
        <color theme="1"/>
        <rFont val="Calibri"/>
        <family val="2"/>
        <scheme val="minor"/>
      </rPr>
      <t>£64,847.00 for services.</t>
    </r>
    <r>
      <rPr>
        <b/>
        <sz val="11"/>
        <color theme="1"/>
        <rFont val="Calibri"/>
        <family val="2"/>
        <scheme val="minor"/>
      </rPr>
      <t xml:space="preserve"> </t>
    </r>
  </si>
  <si>
    <r>
      <t xml:space="preserve">Health: </t>
    </r>
    <r>
      <rPr>
        <sz val="11"/>
        <color theme="1"/>
        <rFont val="Calibri"/>
        <family val="2"/>
        <scheme val="minor"/>
      </rPr>
      <t>£16,848.62 for additional consulting room at Broom Leys Surgery.</t>
    </r>
  </si>
  <si>
    <r>
      <t xml:space="preserve">Education: </t>
    </r>
    <r>
      <rPr>
        <sz val="11"/>
        <color theme="1"/>
        <rFont val="Calibri"/>
        <family val="2"/>
        <scheme val="minor"/>
      </rPr>
      <t>£111,310.89 for Warren Hills Primary School/£321,771.06 for Castle Rock High School.</t>
    </r>
  </si>
  <si>
    <r>
      <t>Highways:</t>
    </r>
    <r>
      <rPr>
        <sz val="11"/>
        <color theme="1"/>
        <rFont val="Calibri"/>
        <family val="2"/>
        <scheme val="minor"/>
      </rPr>
      <t xml:space="preserve"> £8,291 for Stamford Drive/York Place bus stop</t>
    </r>
  </si>
  <si>
    <t>£3,263 for works to raise and drop kerbs; £120 for provision of information board; £4,908 for new bus shelter.</t>
  </si>
  <si>
    <r>
      <t xml:space="preserve">Road Traffic Regulations Order Contribution: </t>
    </r>
    <r>
      <rPr>
        <sz val="11"/>
        <color theme="1"/>
        <rFont val="Calibri"/>
        <family val="2"/>
        <scheme val="minor"/>
      </rPr>
      <t>£5,000</t>
    </r>
  </si>
  <si>
    <r>
      <t xml:space="preserve">Travel: </t>
    </r>
    <r>
      <rPr>
        <sz val="11"/>
        <color theme="1"/>
        <rFont val="Calibri"/>
        <family val="2"/>
        <scheme val="minor"/>
      </rPr>
      <t>Travel Plan, £52.85 per dwelling for travel packs, £700 per dwelling for bus passes, £6000.00 for travel plan monitoring.</t>
    </r>
    <r>
      <rPr>
        <b/>
        <sz val="11"/>
        <color theme="1"/>
        <rFont val="Calibri"/>
        <family val="2"/>
        <scheme val="minor"/>
      </rPr>
      <t xml:space="preserve"> </t>
    </r>
  </si>
  <si>
    <r>
      <t>Libraries</t>
    </r>
    <r>
      <rPr>
        <sz val="11"/>
        <color theme="1"/>
        <rFont val="Calibri"/>
        <family val="2"/>
        <scheme val="minor"/>
      </rPr>
      <t>: £5,430 for additional lending stock at Coalville Library.</t>
    </r>
  </si>
  <si>
    <r>
      <t>Green Land Estate Roads:</t>
    </r>
    <r>
      <rPr>
        <sz val="11"/>
        <color theme="1"/>
        <rFont val="Calibri"/>
        <family val="2"/>
        <scheme val="minor"/>
      </rPr>
      <t xml:space="preserve"> Provision</t>
    </r>
  </si>
  <si>
    <t>Land Off Frearson Road Coalville Leicestershire LE67 2XA</t>
  </si>
  <si>
    <t>16/01103/FULM</t>
  </si>
  <si>
    <t>Erection of 170 no. dwellings with associated garaging / parking, infrastructure, formation of open space and landscaping.</t>
  </si>
  <si>
    <t xml:space="preserve">Affordable Housing: </t>
  </si>
  <si>
    <t>£1,003,104.00 off-site commutable lump sum.</t>
  </si>
  <si>
    <r>
      <t xml:space="preserve">Open Spaces: </t>
    </r>
    <r>
      <rPr>
        <sz val="11"/>
        <color theme="1"/>
        <rFont val="Calibri"/>
        <family val="2"/>
        <scheme val="minor"/>
      </rPr>
      <t>Provision of informal open spaces, a newt habitat, £50,000.00 for a SUDs pond, and a community orchard.</t>
    </r>
  </si>
  <si>
    <t>£104,931.85 for on-site maintenance, £53,397.00 for off-site contribution for nearby facilities.</t>
  </si>
  <si>
    <t>Leisure Contribution</t>
  </si>
  <si>
    <t>£181,250.00 for new fitness suite or studio at the hermitage OR the provision of a new (replacement) leisure centre in Coalville, if the Council pursues that option.</t>
  </si>
  <si>
    <t>Health</t>
  </si>
  <si>
    <r>
      <t xml:space="preserve">£36,159.00 for provision and improvement of facilities at Whitwick Road, Ibstock House and/ or Long Lane Surgeries. </t>
    </r>
    <r>
      <rPr>
        <b/>
        <sz val="11"/>
        <color theme="1"/>
        <rFont val="Calibri"/>
        <family val="2"/>
        <scheme val="minor"/>
      </rPr>
      <t>Education</t>
    </r>
  </si>
  <si>
    <t>£603,982.58 towards Hugglescote Community Primary Sch</t>
  </si>
  <si>
    <t>£371,824.34 towards Newbridge High School.</t>
  </si>
  <si>
    <r>
      <t xml:space="preserve">Travel: </t>
    </r>
    <r>
      <rPr>
        <sz val="11"/>
        <color theme="1"/>
        <rFont val="Calibri"/>
        <family val="2"/>
        <scheme val="minor"/>
      </rPr>
      <t>1 Travel pack per dwelling/2 x 6 month bus passes per dwelling/ £6,000.00 for travel plan monitoring/ £936,000.00 for Highways agreement/and construction traffic routing.</t>
    </r>
  </si>
  <si>
    <t>Libraries</t>
  </si>
  <si>
    <t>£6,277.00 towards Coalville library.</t>
  </si>
  <si>
    <t>Civic Amenity</t>
  </si>
  <si>
    <t>£13,599.00 towards Coalville site.</t>
  </si>
  <si>
    <t>Land Adjacent To The Cottages Stoney Lane Coleorton Leicestershire</t>
  </si>
  <si>
    <t>16/00558/OUT</t>
  </si>
  <si>
    <t>Erection of two dwellings with associated garages including the creation of a new vehicular access (Outline application access and layout for approval).</t>
  </si>
  <si>
    <r>
      <t>Occupancy restriction:</t>
    </r>
    <r>
      <rPr>
        <sz val="11"/>
        <color theme="1"/>
        <rFont val="Calibri"/>
        <family val="2"/>
        <scheme val="minor"/>
      </rPr>
      <t xml:space="preserve"> to be occupied by persons who fulfil local residency parameters, as well as care needs based. </t>
    </r>
  </si>
  <si>
    <t>Land Adjacent To 94 Moor Lane Coleorton Coalville Leicestershire LE67 8FQ</t>
  </si>
  <si>
    <t>15/00727/FUL</t>
  </si>
  <si>
    <t>Erection of a detached two-storey dwelling with associated off-street parking.</t>
  </si>
  <si>
    <r>
      <t>Occupancy restriction:</t>
    </r>
    <r>
      <rPr>
        <sz val="11"/>
        <color theme="1"/>
        <rFont val="Calibri"/>
        <family val="2"/>
        <scheme val="minor"/>
      </rPr>
      <t xml:space="preserve"> to be occupied by persons who fulfil local residency parameters, as well as care needs based.</t>
    </r>
  </si>
  <si>
    <t>Land At Pitt Lane Coleorton Coalville Leicestershire LE67 8FS</t>
  </si>
  <si>
    <t>17/01511/FUL</t>
  </si>
  <si>
    <t>Erection of one detached two storey dwelling.</t>
  </si>
  <si>
    <t>Local Needs Dwelling:</t>
  </si>
  <si>
    <t>Dwelling to be first occupied by applicant only.</t>
  </si>
  <si>
    <t>Then can disposed of as a Discounted Open Market Unit to eligible person with local connection</t>
  </si>
  <si>
    <t xml:space="preserve">If the dwelling cannot be later sold as a DOM the Council will negotiate the transfer to the Council or an RP at the DOM price to ensure the dwelling remains affordable. </t>
  </si>
  <si>
    <t>Land At Acresford Road Donisthorpe Swadlincote Derby DE12 7PT</t>
  </si>
  <si>
    <t>14/00802/OUTM</t>
  </si>
  <si>
    <t>Erection of 36 dwellings, formation of access and provision of open space (outline - all matters other than part access reserved).</t>
  </si>
  <si>
    <t>Affordable Housing Commuted Sum:</t>
  </si>
  <si>
    <t>£122,372.00 for affordable housing anywhere in the district.</t>
  </si>
  <si>
    <r>
      <t xml:space="preserve">National Forest: </t>
    </r>
    <r>
      <rPr>
        <sz val="11"/>
        <color theme="1"/>
        <rFont val="Calibri"/>
        <family val="2"/>
        <scheme val="minor"/>
      </rPr>
      <t>0.318 ha of on-site planting, details to be determined by REM application.</t>
    </r>
  </si>
  <si>
    <r>
      <t xml:space="preserve">Play Area/Open Space: </t>
    </r>
    <r>
      <rPr>
        <sz val="11"/>
        <color theme="1"/>
        <rFont val="Calibri"/>
        <family val="2"/>
        <scheme val="minor"/>
      </rPr>
      <t>on-site equipped area/Maintenance of five years, sum based on formula.</t>
    </r>
  </si>
  <si>
    <t xml:space="preserve">Healthcare Contribution: </t>
  </si>
  <si>
    <t>£16,237.38 towards PCT</t>
  </si>
  <si>
    <t>£222,869.22 comprising:</t>
  </si>
  <si>
    <t>£92,436.44 towards Donisthorpe Primary School; and £64,354.21 towards Ivanhoe College; and £66,078.58 towards Ashby School.</t>
  </si>
  <si>
    <t xml:space="preserve">Travel: </t>
  </si>
  <si>
    <t>£52.85 per dwelling for travel packs/£6,526.00 for improvements of nearby bus stops/£240.00 for new info cases at bus stops/construction traffic routing.</t>
  </si>
  <si>
    <t xml:space="preserve">Libraries: </t>
  </si>
  <si>
    <t>£2,170 in respect of improvements to library service to serve the development.</t>
  </si>
  <si>
    <t>Donisthorpe Church Hall Church Street Donisthorpe Swadlincote Derby DE12 7PY</t>
  </si>
  <si>
    <t>17/01410/FUL</t>
  </si>
  <si>
    <t>Conversion of church hall into one dwelling involving demolition and external alterations and erection of one detached two storey dwelling.</t>
  </si>
  <si>
    <t>River Mease</t>
  </si>
  <si>
    <t>Land At Top Road Griffydam Leicestershire</t>
  </si>
  <si>
    <t>17/01860/FUL</t>
  </si>
  <si>
    <t>Erection of 3 no. detached dwellings with associated garages.</t>
  </si>
  <si>
    <t xml:space="preserve">Local Needs Dwelling: </t>
  </si>
  <si>
    <t>Plot 2: 80% market value</t>
  </si>
  <si>
    <t>Council to be notified prior to occupation.</t>
  </si>
  <si>
    <t>Self-Build Dwellings:</t>
  </si>
  <si>
    <t>Plots 1 &amp; 3 for occupation by the owners and their family for at least 3 years from completion.</t>
  </si>
  <si>
    <t>Land North Of Swepstone Road Heather Leicestershire</t>
  </si>
  <si>
    <t>16/00832/OUTM</t>
  </si>
  <si>
    <t>Residential development of up to 36 dwellings, access, infrastructure and public open space (outline - details of part access from Swepstone Road included).</t>
  </si>
  <si>
    <t>30% provision</t>
  </si>
  <si>
    <t>10 units with 80% affordable rent and 20% Intermediate Housing</t>
  </si>
  <si>
    <t>OR</t>
  </si>
  <si>
    <t>AF Commuted Sum, dependent on site provision, and only payable if on-site provision is not provided.</t>
  </si>
  <si>
    <t xml:space="preserve">Children’s Play Equipment Contribution: </t>
  </si>
  <si>
    <t>£22,184.34 towards provision of play equipment at existing play area on Swepstone Road (opposite site).</t>
  </si>
  <si>
    <t xml:space="preserve">National Forest: </t>
  </si>
  <si>
    <t>Open space land of 0.74ha with minimum of 28ha of woodland planting.</t>
  </si>
  <si>
    <r>
      <t>Health:</t>
    </r>
    <r>
      <rPr>
        <sz val="11"/>
        <color theme="1"/>
        <rFont val="Calibri"/>
        <family val="2"/>
        <scheme val="minor"/>
      </rPr>
      <t xml:space="preserve"> £17,992.92 towards additional consulting rooms, expanding reception and additional car parking at Ibstock House Surgery.</t>
    </r>
  </si>
  <si>
    <r>
      <t xml:space="preserve">Education: </t>
    </r>
    <r>
      <rPr>
        <sz val="11"/>
        <color theme="1"/>
        <rFont val="Calibri"/>
        <family val="2"/>
        <scheme val="minor"/>
      </rPr>
      <t>£66,078.58</t>
    </r>
    <r>
      <rPr>
        <b/>
        <sz val="11"/>
        <color theme="1"/>
        <rFont val="Calibri"/>
        <family val="2"/>
        <scheme val="minor"/>
      </rPr>
      <t xml:space="preserve"> t</t>
    </r>
    <r>
      <rPr>
        <sz val="11"/>
        <color theme="1"/>
        <rFont val="Calibri"/>
        <family val="2"/>
        <scheme val="minor"/>
      </rPr>
      <t>owards remodelling at Ashby School.</t>
    </r>
  </si>
  <si>
    <r>
      <t>Travel:</t>
    </r>
    <r>
      <rPr>
        <sz val="11"/>
        <color theme="1"/>
        <rFont val="Calibri"/>
        <family val="2"/>
        <scheme val="minor"/>
      </rPr>
      <t xml:space="preserve"> £52.85 per dwelling for travel packs/£700 per dwelling for up to two passes/construction traffic routing scheme.</t>
    </r>
  </si>
  <si>
    <r>
      <t xml:space="preserve">Libraries: </t>
    </r>
    <r>
      <rPr>
        <sz val="11"/>
        <color theme="1"/>
        <rFont val="Calibri"/>
        <family val="2"/>
        <scheme val="minor"/>
      </rPr>
      <t>£30.18 per dwelling towards provision of children’s resources at Ibstock Library.</t>
    </r>
  </si>
  <si>
    <r>
      <t xml:space="preserve">Civic Amenity: </t>
    </r>
    <r>
      <rPr>
        <sz val="11"/>
        <color theme="1"/>
        <rFont val="Calibri"/>
        <family val="2"/>
        <scheme val="minor"/>
      </rPr>
      <t xml:space="preserve">£65.38 per dwelling towards Coalville CA site. </t>
    </r>
  </si>
  <si>
    <t>Land Adjoining Ravenstone Road Heather Leicestershire</t>
  </si>
  <si>
    <t>15/01049/FUL</t>
  </si>
  <si>
    <t>Erection of 5 no. dwellings with associated garages (4 no. two storey dwellings and 1 no. single storey dwelling) with access onto Ravenstone Road.</t>
  </si>
  <si>
    <t>Commuted Sum</t>
  </si>
  <si>
    <t>To provide affordable housing anywhere in the District.</t>
  </si>
  <si>
    <t>Land North Of Grange Road Hugglescote Coalville Leicestershire LE67 2BQ</t>
  </si>
  <si>
    <t>16/01187/VCIM</t>
  </si>
  <si>
    <t>Carrying out of residential development of up to 800 dwellings with associated highway works, including demolition of existing buildings, drainage infrastructure, formation of two new accesses onto Grange Road, a local centre (comprising uses within classes A1-A5, B1, C2, C3 and D1 of the Use Classes Order), new primary school, public open space, play areas and landscaping (outline - all matters (other than part access) reserved) approved under planning permission ref. 13/00415/VCUM without complying with Condition nos. 1, 2, 3, 4, 5, 7, 8, 9, 10, 11, 15, 16, 19, 20, 27, 28, 30, 31, 32, 33, 34, 35, 36 and 38.</t>
  </si>
  <si>
    <r>
      <t xml:space="preserve">Affordable Housing </t>
    </r>
    <r>
      <rPr>
        <sz val="11"/>
        <color theme="1"/>
        <rFont val="Calibri"/>
        <family val="2"/>
        <scheme val="minor"/>
      </rPr>
      <t>7.5% across the phases</t>
    </r>
    <r>
      <rPr>
        <b/>
        <sz val="11"/>
        <color theme="1"/>
        <rFont val="Calibri"/>
        <family val="2"/>
        <scheme val="minor"/>
      </rPr>
      <t>/</t>
    </r>
    <r>
      <rPr>
        <sz val="11"/>
        <color theme="1"/>
        <rFont val="Calibri"/>
        <family val="2"/>
        <scheme val="minor"/>
      </rPr>
      <t>79% Affordable Rented.</t>
    </r>
  </si>
  <si>
    <r>
      <t>Open Space:</t>
    </r>
    <r>
      <rPr>
        <sz val="11"/>
        <color theme="1"/>
        <rFont val="Calibri"/>
        <family val="2"/>
        <scheme val="minor"/>
      </rPr>
      <t xml:space="preserve"> provision of a grass football pitch, allotments, and a play hub.</t>
    </r>
  </si>
  <si>
    <r>
      <t xml:space="preserve">Off Site Recreation Contribution </t>
    </r>
    <r>
      <rPr>
        <sz val="11"/>
        <color theme="1"/>
        <rFont val="Calibri"/>
        <family val="2"/>
        <scheme val="minor"/>
      </rPr>
      <t>£120,000.00 for provision of additional changing rooms at Scotlands Recreation Ground.</t>
    </r>
  </si>
  <si>
    <r>
      <t xml:space="preserve">Air Quality Monitoring Contribution </t>
    </r>
    <r>
      <rPr>
        <sz val="11"/>
        <color theme="1"/>
        <rFont val="Calibri"/>
        <family val="2"/>
        <scheme val="minor"/>
      </rPr>
      <t>£36,000.00</t>
    </r>
  </si>
  <si>
    <t>With £255.00 for 4 years admin for monitoring at the Broom Leys Road junction.</t>
  </si>
  <si>
    <r>
      <t xml:space="preserve">Healthcare </t>
    </r>
    <r>
      <rPr>
        <sz val="11"/>
        <color theme="1"/>
        <rFont val="Calibri"/>
        <family val="2"/>
        <scheme val="minor"/>
      </rPr>
      <t>£20,616.00 for improvements at Hugglescote Surgery.</t>
    </r>
  </si>
  <si>
    <r>
      <t xml:space="preserve">Education: </t>
    </r>
    <r>
      <rPr>
        <sz val="11"/>
        <color theme="1"/>
        <rFont val="Calibri"/>
        <family val="2"/>
        <scheme val="minor"/>
      </rPr>
      <t>£3,284,739.00 for primary provision.</t>
    </r>
  </si>
  <si>
    <r>
      <t xml:space="preserve">Travel: </t>
    </r>
    <r>
      <rPr>
        <sz val="11"/>
        <color theme="1"/>
        <rFont val="Calibri"/>
        <family val="2"/>
        <scheme val="minor"/>
      </rPr>
      <t>Travel packs/bus passes per dwelling/£700.18 per dwelling for travel improvements/£10,000.00 for Traffic Regulation Order/Land for a link road,</t>
    </r>
  </si>
  <si>
    <r>
      <t xml:space="preserve">Libraries </t>
    </r>
    <r>
      <rPr>
        <sz val="11"/>
        <color theme="1"/>
        <rFont val="Calibri"/>
        <family val="2"/>
        <scheme val="minor"/>
      </rPr>
      <t>£43,000.00 at Coalville Library</t>
    </r>
    <r>
      <rPr>
        <b/>
        <sz val="11"/>
        <color theme="1"/>
        <rFont val="Calibri"/>
        <family val="2"/>
        <scheme val="minor"/>
      </rPr>
      <t>/</t>
    </r>
    <r>
      <rPr>
        <sz val="11"/>
        <color theme="1"/>
        <rFont val="Calibri"/>
        <family val="2"/>
        <scheme val="minor"/>
      </rPr>
      <t>£37,000.00 on stock</t>
    </r>
  </si>
  <si>
    <t>£6,000.00 for additional public floor space.</t>
  </si>
  <si>
    <r>
      <t xml:space="preserve">Civic Amenity: </t>
    </r>
    <r>
      <rPr>
        <sz val="11"/>
        <color theme="1"/>
        <rFont val="Calibri"/>
        <family val="2"/>
        <scheme val="minor"/>
      </rPr>
      <t>£52,304.00 at Coalville CA site</t>
    </r>
  </si>
  <si>
    <t>Land Off Grange Road Grange Road Hugglescote Leicestershire</t>
  </si>
  <si>
    <t>14/00354/OUTM</t>
  </si>
  <si>
    <t>Erection of up to 105 dwellings, public open space, earthworks, balancing pond, structural landscaping, car parking, and other ancillary and enabling works (Outline - All matters other than vehicular access off Grange Road reserved).</t>
  </si>
  <si>
    <r>
      <t xml:space="preserve">Affordable Housing: </t>
    </r>
    <r>
      <rPr>
        <sz val="11"/>
        <color theme="1"/>
        <rFont val="Calibri"/>
        <family val="2"/>
        <scheme val="minor"/>
      </rPr>
      <t>10% provision</t>
    </r>
    <r>
      <rPr>
        <b/>
        <sz val="11"/>
        <color theme="1"/>
        <rFont val="Calibri"/>
        <family val="2"/>
        <scheme val="minor"/>
      </rPr>
      <t>/</t>
    </r>
    <r>
      <rPr>
        <sz val="11"/>
        <color theme="1"/>
        <rFont val="Calibri"/>
        <family val="2"/>
        <scheme val="minor"/>
      </rPr>
      <t>10 units with 70% affordable rent and 30% low cost market housing.</t>
    </r>
  </si>
  <si>
    <r>
      <t xml:space="preserve">Children’s Play Area: </t>
    </r>
    <r>
      <rPr>
        <sz val="11"/>
        <color theme="1"/>
        <rFont val="Calibri"/>
        <family val="2"/>
        <scheme val="minor"/>
      </rPr>
      <t>To be provided on site with equipped area and maintenance.</t>
    </r>
  </si>
  <si>
    <t>Public Open Space Scheme</t>
  </si>
  <si>
    <t>Scheme for laying out/planting/maintenance of POS as agreed with Council.</t>
  </si>
  <si>
    <r>
      <t xml:space="preserve">Off Site Youth/Adult Recreation Sum:  </t>
    </r>
    <r>
      <rPr>
        <sz val="11"/>
        <color theme="1"/>
        <rFont val="Calibri"/>
        <family val="2"/>
        <scheme val="minor"/>
      </rPr>
      <t>£147,000.00 for Hugglescote and Donington le Heath Parish Council.</t>
    </r>
  </si>
  <si>
    <r>
      <t xml:space="preserve">National Forest: </t>
    </r>
    <r>
      <rPr>
        <sz val="11"/>
        <color theme="1"/>
        <rFont val="Calibri"/>
        <family val="2"/>
        <scheme val="minor"/>
      </rPr>
      <t>Scheme for provision of on-site planting equivalent to 20% of the Site.</t>
    </r>
  </si>
  <si>
    <r>
      <t xml:space="preserve">Healthcare Contribution: </t>
    </r>
    <r>
      <rPr>
        <sz val="11"/>
        <color theme="1"/>
        <rFont val="Calibri"/>
        <family val="2"/>
        <scheme val="minor"/>
      </rPr>
      <t>£18,119.21 for provision of additional clinical/consulting rooms at GP practices.</t>
    </r>
  </si>
  <si>
    <r>
      <t xml:space="preserve">Police: </t>
    </r>
    <r>
      <rPr>
        <sz val="11"/>
        <color theme="1"/>
        <rFont val="Calibri"/>
        <family val="2"/>
        <scheme val="minor"/>
      </rPr>
      <t>£40,968 or part thereof for policing the local area.</t>
    </r>
  </si>
  <si>
    <r>
      <t xml:space="preserve">Transport Infrastructure Contribution: </t>
    </r>
    <r>
      <rPr>
        <sz val="11"/>
        <color theme="1"/>
        <rFont val="Calibri"/>
        <family val="2"/>
        <scheme val="minor"/>
      </rPr>
      <t>£500,000 for provision of new or enhanced transport infrastructure.</t>
    </r>
  </si>
  <si>
    <r>
      <t xml:space="preserve">Education: </t>
    </r>
    <r>
      <rPr>
        <sz val="11"/>
        <color theme="1"/>
        <rFont val="Calibri"/>
        <family val="2"/>
        <scheme val="minor"/>
      </rPr>
      <t>£421,090.16 for primary facilities and Newbridge Highschool.</t>
    </r>
  </si>
  <si>
    <t>Construction traffic routeing scheme</t>
  </si>
  <si>
    <r>
      <t xml:space="preserve">Libraries: </t>
    </r>
    <r>
      <rPr>
        <sz val="11"/>
        <color theme="1"/>
        <rFont val="Calibri"/>
        <family val="2"/>
        <scheme val="minor"/>
      </rPr>
      <t>£5,710 towards enhancement at Coalville Library.</t>
    </r>
  </si>
  <si>
    <r>
      <t>Travel:</t>
    </r>
    <r>
      <rPr>
        <sz val="11"/>
        <color theme="1"/>
        <rFont val="Calibri"/>
        <family val="2"/>
        <scheme val="minor"/>
      </rPr>
      <t xml:space="preserve"> travel packs and bus passes provided per dwelling.</t>
    </r>
  </si>
  <si>
    <t>Appointment of travel plan coordinator.  £6,000.00 for</t>
  </si>
  <si>
    <t>I-Trace monitoring fee.</t>
  </si>
  <si>
    <r>
      <t xml:space="preserve">Civic Amenity: </t>
    </r>
    <r>
      <rPr>
        <sz val="11"/>
        <color theme="1"/>
        <rFont val="Calibri"/>
        <family val="2"/>
        <scheme val="minor"/>
      </rPr>
      <t xml:space="preserve">£6,865 for the Coalville site. </t>
    </r>
  </si>
  <si>
    <t>13/00956/OUTM</t>
  </si>
  <si>
    <t>Development of up to 2,700 dwellings, up to 2 Ha for a new local centre including up to 2,000 sqm for A1, A2, A3, and A5 uses, up to 499 sqm for public house restaurant, up to 400 sqm for children's day nursery and up to 500 sqm for new medical centre; new primary school, on-site National Forest planting and areas of public open spaces, new bus routes and bus infrastructure and associated highways and drainage infrastructure. (Outline - all matters reserved)</t>
  </si>
  <si>
    <t>Affordable Housing</t>
  </si>
  <si>
    <t>7.5% minimum provision across each phase comprising</t>
  </si>
  <si>
    <t>21% intermediate and 79% affordable rented.</t>
  </si>
  <si>
    <t>OR:</t>
  </si>
  <si>
    <t>Affordable Housing Commuted Sum</t>
  </si>
  <si>
    <t>Calculated at 60% of the Market Value sales price</t>
  </si>
  <si>
    <t>Ecological and Biodiversity Mitigation Land</t>
  </si>
  <si>
    <t>Land to be identified that will mitigate the effects of the development on biodiversity of the local area</t>
  </si>
  <si>
    <t>Open Space</t>
  </si>
  <si>
    <t>Including</t>
  </si>
  <si>
    <t>Structural landscaping</t>
  </si>
  <si>
    <t>Retention of existing features</t>
  </si>
  <si>
    <t>LEAPs and a NEAP</t>
  </si>
  <si>
    <t>Informal recreational areas</t>
  </si>
  <si>
    <t>Footpath network</t>
  </si>
  <si>
    <t>Management Scheme</t>
  </si>
  <si>
    <t>For the future management of the Open Space and the Ecological and Biodiversity Mitigation land</t>
  </si>
  <si>
    <t>Newbridge High School Recreation Contribution</t>
  </si>
  <si>
    <t>£16,000 on formal recreation at Newbridge High School</t>
  </si>
  <si>
    <t>South Street Recreation Contribution</t>
  </si>
  <si>
    <t>£100,000 on formal recreation provision at South Street Recreation Ground (Ellistown)</t>
  </si>
  <si>
    <t>Primary Care Contribution</t>
  </si>
  <si>
    <t>£276,931.20 (102.57 per dwelling) on healthcare facilities directly related in the vicinity. (capped)</t>
  </si>
  <si>
    <t>LCC Contributions:</t>
  </si>
  <si>
    <t>Education Contribution</t>
  </si>
  <si>
    <t>£2,468,198.04 (not exceeding) based on £2,903.76 per dwelling in the northern quadrant and the residual part of the southern quadrant</t>
  </si>
  <si>
    <t>Primary School Contribution</t>
  </si>
  <si>
    <t>£5,350,000 based on £1,981.48 per dwelling for the provision of a two form primary school</t>
  </si>
  <si>
    <t>In two tranches of</t>
  </si>
  <si>
    <t>2 Form Primary School</t>
  </si>
  <si>
    <t>A 2 form entry primary school of up to 1.8 ha to accommodate up to 420 pupils within the southern quadrant, or as agreed</t>
  </si>
  <si>
    <t>Additional Primary School Land</t>
  </si>
  <si>
    <t>1 ha of land in the southern quadrant to deliver an extension to the two form primary school</t>
  </si>
  <si>
    <t>High School Contribution</t>
  </si>
  <si>
    <t>£4,826,565.90 (not exceeding)</t>
  </si>
  <si>
    <t>Based on £1,787.62 per dwelling for improving, remodelling, and enhancing facilities at Castle Rock High School, King Edward VII School or Ibstock Community College (or other secondary school serving the development)</t>
  </si>
  <si>
    <t>Appropriate Part (Southern Quadrant Primary School and/or Education Contributions)</t>
  </si>
  <si>
    <t>£10,333.33 per dwelling for first 300 dwellings</t>
  </si>
  <si>
    <t>£2,812.50 per dwelling for 301 – 1100 dwellings</t>
  </si>
  <si>
    <t>£2,903.76 per dwelling for the residual dwellings</t>
  </si>
  <si>
    <t>Framework Travel Plan</t>
  </si>
  <si>
    <t>Travel Plan Coordinator</t>
  </si>
  <si>
    <t>Person or company with responsibility for monitoring the travel plan.</t>
  </si>
  <si>
    <t>Travel Plan Monitoring</t>
  </si>
  <si>
    <t>£11,337.00 to support the Coordinator for five years</t>
  </si>
  <si>
    <t>Travel Packs</t>
  </si>
  <si>
    <t>Travel Pack contents to be agreed by LCC and provided by the relevant developer</t>
  </si>
  <si>
    <t>Bus Passes</t>
  </si>
  <si>
    <t>Up to 2 six month bus passes per dwelling and 1 bus pass per employee</t>
  </si>
  <si>
    <t>Highways Act Agreement</t>
  </si>
  <si>
    <t>agreement to secure highways infrastructure</t>
  </si>
  <si>
    <t>Library Facilities Contribution</t>
  </si>
  <si>
    <t>£146,710 based on £54.34 per dwelling on project COA002 at Coalville Library</t>
  </si>
  <si>
    <t>Civic Amenities</t>
  </si>
  <si>
    <t>Based on £65.38 per dwelling towards project COA-009 at Coalville Civic Amenity Site.</t>
  </si>
  <si>
    <t>Land To The North Wainwright Road Hugglescote</t>
  </si>
  <si>
    <t>13/00802/FULM (Phase 1)</t>
  </si>
  <si>
    <t xml:space="preserve"> &amp; 15/00641/FULM (Phase 2)</t>
  </si>
  <si>
    <t>Residential development of 79 dwellings with associated road and service infrastructure, drainage ponds and features, landscaping and open space</t>
  </si>
  <si>
    <t>Residential development of 196 dwellings with associated road and service infrastructure, drainage ponds and features, landscaping and open space, together with demolition of 104 Forest Road</t>
  </si>
  <si>
    <t>Clause 7.3 allows for pro rata reduction to prevent double counting with 13/00956/OUTM</t>
  </si>
  <si>
    <t>16 rented</t>
  </si>
  <si>
    <t>5 intermediate</t>
  </si>
  <si>
    <t>Or other mix as agreed in writing</t>
  </si>
  <si>
    <r>
      <t>Within phase 2 of the development (15/00641/FULM</t>
    </r>
    <r>
      <rPr>
        <sz val="11"/>
        <color theme="1"/>
        <rFont val="Calibri"/>
        <family val="2"/>
        <scheme val="minor"/>
      </rPr>
      <t>)</t>
    </r>
  </si>
  <si>
    <t>Calculated at 40% of achieved market value</t>
  </si>
  <si>
    <t>For AH anywhere in district (Sch8)</t>
  </si>
  <si>
    <t>Open Space Areas</t>
  </si>
  <si>
    <t>Including one NEAP</t>
  </si>
  <si>
    <t>£16,000.00 to be used for the provision  and improvement of the formal recreation provision at Newbridge High School</t>
  </si>
  <si>
    <t>Primary Care Phase 1</t>
  </si>
  <si>
    <t>£8,103.03 used for the improvement of the primary healthcare facilities directly related to and within the immediate vicinity of the development.</t>
  </si>
  <si>
    <t>Primary Care Phase 2</t>
  </si>
  <si>
    <t>£20,103.72 used for the improvement of the primary healthcare facilities directly related to and within the immediate vicinity of the development.</t>
  </si>
  <si>
    <t>Primary School Phase 1</t>
  </si>
  <si>
    <t>£229,397.04 towards any of the following:</t>
  </si>
  <si>
    <t>the expansion of the primary school on the Bardon Grange Land; to secure the primary school site on SE Coalville; or to provide alternative school accommodation at Hugglescote Primary School</t>
  </si>
  <si>
    <t>Primary School Phase 2</t>
  </si>
  <si>
    <t>£569,236.96 towards any of the following:</t>
  </si>
  <si>
    <t>High School Phase 1</t>
  </si>
  <si>
    <t>£141,221.98 in accordance with Sch 4 towards Coalville Newbridge High school or other as will provide spaces</t>
  </si>
  <si>
    <t>High School Phase 2</t>
  </si>
  <si>
    <t>£350,373.52 in accordance with Sch 4 towards Coalville Newbridge High school or other as will provide spaces</t>
  </si>
  <si>
    <t>Highways Agreement Act</t>
  </si>
  <si>
    <t>An act to secure the necessary highway infrastructure identified by LCC</t>
  </si>
  <si>
    <t>Traffic Regulation Order Phase 2</t>
  </si>
  <si>
    <t>£5,000.00 for double yellow lines on new Forest Road site access</t>
  </si>
  <si>
    <t>As per para 3 of sch 2</t>
  </si>
  <si>
    <t>Travel pack to be provided by owner in a form agreed by LCC</t>
  </si>
  <si>
    <t>Two six month passes per dwelling</t>
  </si>
  <si>
    <t>Bus Stop Improvement Phase 2</t>
  </si>
  <si>
    <t>£26,882.00 for the two bus stops indicated on drawing 13-67-11 Rev J</t>
  </si>
  <si>
    <t>Travel Plan Co-ordinator</t>
  </si>
  <si>
    <t>Appointment of a co-ordinator</t>
  </si>
  <si>
    <t>£6,000.00 to provide support to the travel plan co-ordinator</t>
  </si>
  <si>
    <t>Construction Traffic Routeing Agreement and Plan</t>
  </si>
  <si>
    <t>Scheme for each phase for the construction traffic</t>
  </si>
  <si>
    <t>Library Facilities Phase 1</t>
  </si>
  <si>
    <t>£4,292.86 towards project COA002 at Coalville Library</t>
  </si>
  <si>
    <t>Library Facilities Phase 2</t>
  </si>
  <si>
    <t>£10,650.64 towards project COA002 at Coalville Library</t>
  </si>
  <si>
    <t>Civic Amenities Phase 1</t>
  </si>
  <si>
    <t>£5,165.02 towards project COA011 at Coalville Civic Site</t>
  </si>
  <si>
    <t>Civic Amenities Phase 2</t>
  </si>
  <si>
    <t>£12,814.48 towards project COA009 at Coalville Civic Site</t>
  </si>
  <si>
    <t>Land Off Forest Road Hugglescote Leicestershire</t>
  </si>
  <si>
    <t>18/00427/FULM</t>
  </si>
  <si>
    <t>Erection of 9 dwellings with associated access, turning areas and car parking.</t>
  </si>
  <si>
    <r>
      <t xml:space="preserve">Affordable Housing: </t>
    </r>
    <r>
      <rPr>
        <sz val="11"/>
        <color theme="1"/>
        <rFont val="Calibri"/>
        <family val="2"/>
        <scheme val="minor"/>
      </rPr>
      <t>dependent on viability appraisal</t>
    </r>
  </si>
  <si>
    <r>
      <t>Off Site National Forest</t>
    </r>
    <r>
      <rPr>
        <sz val="11"/>
        <color theme="1"/>
        <rFont val="Calibri"/>
        <family val="2"/>
        <scheme val="minor"/>
      </rPr>
      <t>: £4,550.00 for landscaping and planting of trees to form part of the National Forest.</t>
    </r>
  </si>
  <si>
    <r>
      <t xml:space="preserve">Waste Disposal access: </t>
    </r>
    <r>
      <rPr>
        <sz val="11"/>
        <color theme="1"/>
        <rFont val="Calibri"/>
        <family val="2"/>
        <scheme val="minor"/>
      </rPr>
      <t>waste disposal vehicles to have access at all times.</t>
    </r>
  </si>
  <si>
    <r>
      <t xml:space="preserve">Education: </t>
    </r>
    <r>
      <rPr>
        <sz val="11"/>
        <color theme="1"/>
        <rFont val="Calibri"/>
        <family val="2"/>
        <scheme val="minor"/>
      </rPr>
      <t>£17,876.17 for Newbridge High School or other that will provide capacity for development</t>
    </r>
    <r>
      <rPr>
        <b/>
        <sz val="11"/>
        <color theme="1"/>
        <rFont val="Calibri"/>
        <family val="2"/>
        <scheme val="minor"/>
      </rPr>
      <t>.</t>
    </r>
  </si>
  <si>
    <r>
      <t xml:space="preserve">Travel and transport:  </t>
    </r>
    <r>
      <rPr>
        <sz val="11"/>
        <color theme="1"/>
        <rFont val="Calibri"/>
        <family val="2"/>
        <scheme val="minor"/>
      </rPr>
      <t xml:space="preserve">2 bus passes per dwelling not exceeding £1,915.65/Travel packs produced by owner, or £52.85 per pack. </t>
    </r>
  </si>
  <si>
    <t>Land Adjoining Clare Farm Station Road Ibstock Leicestershire</t>
  </si>
  <si>
    <t>13/00908/OUTM</t>
  </si>
  <si>
    <t>Residential development of up to 142 dwellings including creation of access from Station Road (Outline - all matters reserved apart from the access from Station Road).</t>
  </si>
  <si>
    <r>
      <t>Affordable Housing:</t>
    </r>
    <r>
      <rPr>
        <sz val="11"/>
        <color theme="1"/>
        <rFont val="Calibri"/>
        <family val="2"/>
        <scheme val="minor"/>
      </rPr>
      <t xml:space="preserve"> 30% provision</t>
    </r>
  </si>
  <si>
    <t>Commuted Sum, dependent on site provision.</t>
  </si>
  <si>
    <r>
      <t>Health:</t>
    </r>
    <r>
      <rPr>
        <sz val="11"/>
        <color theme="1"/>
        <rFont val="Calibri"/>
        <family val="2"/>
        <scheme val="minor"/>
      </rPr>
      <t xml:space="preserve"> £23,736.96 towards providing additional consulting rooms at Ibstock GP Practice.</t>
    </r>
  </si>
  <si>
    <r>
      <t xml:space="preserve">National Forest: </t>
    </r>
    <r>
      <rPr>
        <sz val="11"/>
        <color theme="1"/>
        <rFont val="Calibri"/>
        <family val="2"/>
        <scheme val="minor"/>
      </rPr>
      <t>2.73 ha of forestry planting off site.</t>
    </r>
  </si>
  <si>
    <r>
      <t xml:space="preserve">Primary School Contribution: </t>
    </r>
    <r>
      <rPr>
        <sz val="11"/>
        <color theme="1"/>
        <rFont val="Calibri"/>
        <family val="2"/>
        <scheme val="minor"/>
      </rPr>
      <t>sum calculated on needs based formula, for St Denys CoE Infant School and Ibstock Junior Schools.</t>
    </r>
  </si>
  <si>
    <r>
      <t xml:space="preserve">High School Contribution: </t>
    </r>
    <r>
      <rPr>
        <sz val="11"/>
        <color theme="1"/>
        <rFont val="Calibri"/>
        <family val="2"/>
        <scheme val="minor"/>
      </rPr>
      <t>sum calculated on needs based formula for provision and enhancement of facilities at Ibstock Community College.</t>
    </r>
  </si>
  <si>
    <r>
      <t xml:space="preserve">Travel and transport: </t>
    </r>
    <r>
      <rPr>
        <sz val="11"/>
        <color theme="1"/>
        <rFont val="Calibri"/>
        <family val="2"/>
        <scheme val="minor"/>
      </rPr>
      <t xml:space="preserve">Travel packs at £52.85 each/£650 per dwelling for bus passes/£2,100.00 for bus displays. £6,000.00 for travel plan monitoring/£15,000.00 for traffic calming.  </t>
    </r>
  </si>
  <si>
    <r>
      <t xml:space="preserve">Libraries: </t>
    </r>
    <r>
      <rPr>
        <sz val="11"/>
        <color theme="1"/>
        <rFont val="Calibri"/>
        <family val="2"/>
        <scheme val="minor"/>
      </rPr>
      <t xml:space="preserve">Sum based on needs based formula, not specified, for Ibstock library.  </t>
    </r>
    <r>
      <rPr>
        <b/>
        <sz val="11"/>
        <color theme="1"/>
        <rFont val="Calibri"/>
        <family val="2"/>
        <scheme val="minor"/>
      </rPr>
      <t xml:space="preserve"> </t>
    </r>
  </si>
  <si>
    <r>
      <t xml:space="preserve">Civic Amenity: </t>
    </r>
    <r>
      <rPr>
        <sz val="11"/>
        <color theme="1"/>
        <rFont val="Calibri"/>
        <family val="2"/>
        <scheme val="minor"/>
      </rPr>
      <t>£71.07 per dwelling for Coalville Civic Amenity Site.</t>
    </r>
  </si>
  <si>
    <t>Westgate Station Road Ibstock Coalville Leicestershire LE67 6JJ</t>
  </si>
  <si>
    <t>16/01361/FULM</t>
  </si>
  <si>
    <t>Demolition of existing building and construction of 13 no. dwellings with access.</t>
  </si>
  <si>
    <t>Rented units</t>
  </si>
  <si>
    <t>4x 1 bed flats</t>
  </si>
  <si>
    <t>6x 2bed houses</t>
  </si>
  <si>
    <t>3x 3bed houses</t>
  </si>
  <si>
    <t>Brookes Machine Tools Ltd Dragwell House 2 Derby Road Kegworth Derby Leicestershire DE74 2EN</t>
  </si>
  <si>
    <t>05/00405/FUL</t>
  </si>
  <si>
    <t>Erection of 16 Flats.</t>
  </si>
  <si>
    <r>
      <t xml:space="preserve">Play Equipment Contribution: </t>
    </r>
    <r>
      <rPr>
        <sz val="11"/>
        <color theme="1"/>
        <rFont val="Calibri"/>
        <family val="2"/>
        <scheme val="minor"/>
      </rPr>
      <t>£14,357.00 which includes £1,667 on future maintenance costs on play equipment at Side Ley Recreation Ground and/or King George’s Playing field.</t>
    </r>
  </si>
  <si>
    <r>
      <t xml:space="preserve">Education Contribution: </t>
    </r>
    <r>
      <rPr>
        <sz val="11"/>
        <color theme="1"/>
        <rFont val="Calibri"/>
        <family val="2"/>
        <scheme val="minor"/>
      </rPr>
      <t>£2,722 on Shepshed Hind Leys School.</t>
    </r>
  </si>
  <si>
    <r>
      <t>Library Contribution:</t>
    </r>
    <r>
      <rPr>
        <sz val="11"/>
        <color theme="1"/>
        <rFont val="Calibri"/>
        <family val="2"/>
        <scheme val="minor"/>
      </rPr>
      <t xml:space="preserve"> £710 on library facilities in Kegworth.</t>
    </r>
  </si>
  <si>
    <r>
      <t xml:space="preserve">Healthcare Contribution: </t>
    </r>
    <r>
      <rPr>
        <sz val="11"/>
        <color theme="1"/>
        <rFont val="Calibri"/>
        <family val="2"/>
        <scheme val="minor"/>
      </rPr>
      <t>£9.32 for facilities in Leicestershire and Rutland PCT area.</t>
    </r>
  </si>
  <si>
    <t>Land Adjoining Greenacres Bosworth Road Measham Derby</t>
  </si>
  <si>
    <t>14/00445/FULM</t>
  </si>
  <si>
    <t>Demolition of existing building and erection of 27 no. dwellings and associated infrastructure.</t>
  </si>
  <si>
    <r>
      <t xml:space="preserve">Affordable Housing: </t>
    </r>
    <r>
      <rPr>
        <sz val="11"/>
        <color theme="1"/>
        <rFont val="Calibri"/>
        <family val="2"/>
        <scheme val="minor"/>
      </rPr>
      <t>4 dwellings consisted of affordable rented.</t>
    </r>
  </si>
  <si>
    <t>£171,333.33 to be used in district in lieu of on-site provision.</t>
  </si>
  <si>
    <t>£133,833.33 in lieu of part provision of 4 affordable housing units on site to support increased delivery in the district.</t>
  </si>
  <si>
    <r>
      <t xml:space="preserve">NHS England Contribution: </t>
    </r>
    <r>
      <rPr>
        <sz val="11"/>
        <color theme="1"/>
        <rFont val="Calibri"/>
        <family val="2"/>
        <scheme val="minor"/>
      </rPr>
      <t>£11,723.00 Towards Measham GP practice at High Street, Measham.</t>
    </r>
  </si>
  <si>
    <r>
      <t xml:space="preserve">River Mease: </t>
    </r>
    <r>
      <rPr>
        <sz val="11"/>
        <color theme="1"/>
        <rFont val="Calibri"/>
        <family val="2"/>
        <scheme val="minor"/>
      </rPr>
      <t>£13,553.00</t>
    </r>
  </si>
  <si>
    <r>
      <t xml:space="preserve">National Forest Planting: </t>
    </r>
    <r>
      <rPr>
        <sz val="11"/>
        <color theme="1"/>
        <rFont val="Calibri"/>
        <family val="2"/>
        <scheme val="minor"/>
      </rPr>
      <t>Provisions of 0.3 ha of the Site as National Forest woodland planting/landscaping.</t>
    </r>
  </si>
  <si>
    <r>
      <t xml:space="preserve">Education Contribution: </t>
    </r>
    <r>
      <rPr>
        <sz val="11"/>
        <color theme="1"/>
        <rFont val="Calibri"/>
        <family val="2"/>
        <scheme val="minor"/>
      </rPr>
      <t>£115,861.50 for local primary and upper schools.</t>
    </r>
  </si>
  <si>
    <r>
      <t xml:space="preserve">Travel and transport: </t>
    </r>
    <r>
      <rPr>
        <sz val="11"/>
        <color theme="1"/>
        <rFont val="Calibri"/>
        <family val="2"/>
        <scheme val="minor"/>
      </rPr>
      <t>Travel packs at £52.85 per dwelling/bus passes at 2 per dwelling.</t>
    </r>
    <r>
      <rPr>
        <b/>
        <sz val="11"/>
        <color theme="1"/>
        <rFont val="Calibri"/>
        <family val="2"/>
        <scheme val="minor"/>
      </rPr>
      <t xml:space="preserve"> </t>
    </r>
  </si>
  <si>
    <r>
      <t xml:space="preserve">Civic Amenities Contribution: </t>
    </r>
    <r>
      <rPr>
        <sz val="11"/>
        <color theme="1"/>
        <rFont val="Calibri"/>
        <family val="2"/>
        <scheme val="minor"/>
      </rPr>
      <t xml:space="preserve">£882.00 towards Coalville Library. </t>
    </r>
  </si>
  <si>
    <t>Land Adjacent 16 Browning Drive Measham Swadlincote Derby DE12 7EE</t>
  </si>
  <si>
    <t>18/00225/FUL</t>
  </si>
  <si>
    <t>Erection of a detached two storey dwelling and single storey detached garage</t>
  </si>
  <si>
    <r>
      <t>River Mease</t>
    </r>
    <r>
      <rPr>
        <sz val="11"/>
        <color theme="1"/>
        <rFont val="Calibri"/>
        <family val="2"/>
        <scheme val="minor"/>
      </rPr>
      <t>: £253.00</t>
    </r>
  </si>
  <si>
    <t>Stated discontinuation of 15/00012/OUT.</t>
  </si>
  <si>
    <t>Land Adjacent To 13 Masefield Close Measham Swadlincote Derby DE12 7EF</t>
  </si>
  <si>
    <t>17/01210/FUL</t>
  </si>
  <si>
    <t>Erection of a detached dwelling and detached garage</t>
  </si>
  <si>
    <t>6 Brickyard Cottages Bosworth Road Measham Swadlincote Derby DE12 7LH</t>
  </si>
  <si>
    <t>17/01696/FUL</t>
  </si>
  <si>
    <t>Erection of one dwelling and garage including associated works</t>
  </si>
  <si>
    <t>Land Off Measham Road Moira Swadlincote Derby DE12 6AA</t>
  </si>
  <si>
    <t>13/00183/FULM</t>
  </si>
  <si>
    <t>Erection of 80 Houses/Bungalows, A1 Convenience store (Gross 385 Sqm), Road, Sewers, Strategic Cycle route and Public Open space infrastructure.</t>
  </si>
  <si>
    <r>
      <t>Affordable Housing:</t>
    </r>
    <r>
      <rPr>
        <sz val="11"/>
        <color theme="1"/>
        <rFont val="Calibri"/>
        <family val="2"/>
        <scheme val="minor"/>
      </rPr>
      <t xml:space="preserve"> 21 units</t>
    </r>
  </si>
  <si>
    <t>Commuted sum, dependent on on-site provision.</t>
  </si>
  <si>
    <r>
      <t xml:space="preserve">On Site Public Open Space: </t>
    </r>
    <r>
      <rPr>
        <sz val="11"/>
        <color theme="1"/>
        <rFont val="Calibri"/>
        <family val="2"/>
        <scheme val="minor"/>
      </rPr>
      <t>Provision of public open space incorporating National forest planting and balancing lagoon.</t>
    </r>
  </si>
  <si>
    <r>
      <t xml:space="preserve">Public Open Space Contribution: </t>
    </r>
    <r>
      <rPr>
        <sz val="11"/>
        <color theme="1"/>
        <rFont val="Calibri"/>
        <family val="2"/>
        <scheme val="minor"/>
      </rPr>
      <t>Figure to be provided by the Council for 5 year period upon acceptance of POS Scheme.</t>
    </r>
  </si>
  <si>
    <r>
      <t xml:space="preserve">River Mease: </t>
    </r>
    <r>
      <rPr>
        <sz val="11"/>
        <color theme="1"/>
        <rFont val="Calibri"/>
        <family val="2"/>
        <scheme val="minor"/>
      </rPr>
      <t xml:space="preserve">£21,624.00  </t>
    </r>
  </si>
  <si>
    <t>Travel and transport:</t>
  </si>
  <si>
    <t>Sustainable Transport Improvements Contribution</t>
  </si>
  <si>
    <t>£16,582 for the two nearest bus stops/Travel packs per dwelling/£650.00 per dwelling for bus passes.</t>
  </si>
  <si>
    <r>
      <t xml:space="preserve">Libraries: </t>
    </r>
    <r>
      <rPr>
        <sz val="11"/>
        <color theme="1"/>
        <rFont val="Calibri"/>
        <family val="2"/>
        <scheme val="minor"/>
      </rPr>
      <t>£4,830 towards Ashby de la Zouch Library.</t>
    </r>
  </si>
  <si>
    <t>Site Adjoining Recreation Ground Measham Road Moira Derby</t>
  </si>
  <si>
    <t>14/01111/FUL</t>
  </si>
  <si>
    <t>Erection of one detached dwelling and creation of new access.</t>
  </si>
  <si>
    <t>Land At Chapel Street Oakthorpe Swadlincote Derby DE12 7QT</t>
  </si>
  <si>
    <t>14/00405/FUL</t>
  </si>
  <si>
    <t>Erection of nine residential dwellings.</t>
  </si>
  <si>
    <r>
      <t>Affordable Housing:</t>
    </r>
    <r>
      <rPr>
        <sz val="11"/>
        <color theme="1"/>
        <rFont val="Calibri"/>
        <family val="2"/>
        <scheme val="minor"/>
      </rPr>
      <t xml:space="preserve"> 2  units</t>
    </r>
  </si>
  <si>
    <r>
      <t xml:space="preserve">River Mease:  </t>
    </r>
    <r>
      <rPr>
        <sz val="11"/>
        <color theme="1"/>
        <rFont val="Calibri"/>
        <family val="2"/>
        <scheme val="minor"/>
      </rPr>
      <t>£3,461.83</t>
    </r>
  </si>
  <si>
    <r>
      <t xml:space="preserve">National Forest Planting: </t>
    </r>
    <r>
      <rPr>
        <sz val="11"/>
        <color theme="1"/>
        <rFont val="Calibri"/>
        <family val="2"/>
        <scheme val="minor"/>
      </rPr>
      <t>£3,600.00 towards the provision of 0.18 ha of off-site planting.</t>
    </r>
  </si>
  <si>
    <t>Construction Traffic Routing Scheme</t>
  </si>
  <si>
    <t>Hall Farm Hall Lane Packington Ashby De La Zouch Leicestershire LE65 1WE</t>
  </si>
  <si>
    <t>15/01130/FUL</t>
  </si>
  <si>
    <t>Retention and conversion of existing farmhouse and frontage barn to form four new dwellings and demolition of remaining agricultural buildings and erection of five single storey and two storey dwellings and felling of trees.</t>
  </si>
  <si>
    <r>
      <t xml:space="preserve">Affordable Housing Contribution: </t>
    </r>
    <r>
      <rPr>
        <sz val="11"/>
        <color theme="1"/>
        <rFont val="Calibri"/>
        <family val="2"/>
        <scheme val="minor"/>
      </rPr>
      <t>£47,396 on provision anywhere within District.</t>
    </r>
  </si>
  <si>
    <r>
      <t xml:space="preserve">River Mease: </t>
    </r>
    <r>
      <rPr>
        <sz val="11"/>
        <color theme="1"/>
        <rFont val="Calibri"/>
        <family val="2"/>
        <scheme val="minor"/>
      </rPr>
      <t>£3,655</t>
    </r>
  </si>
  <si>
    <t>Land Off Heather Lane Ravenstone Coalville Leicestershire LE67 2AH</t>
  </si>
  <si>
    <t>13/00780/OUTM</t>
  </si>
  <si>
    <t>Residential development of up to 50 dwellings, with new vehicular access, landscaping, public open space, balancing pond, national forest planting and creation of new allotments. (Outline - all matters other than part access reserved).</t>
  </si>
  <si>
    <r>
      <t>Affordable Housing:</t>
    </r>
    <r>
      <rPr>
        <sz val="11"/>
        <color theme="1"/>
        <rFont val="Calibri"/>
        <family val="2"/>
        <scheme val="minor"/>
      </rPr>
      <t xml:space="preserve"> 30 % provision</t>
    </r>
  </si>
  <si>
    <t>Commuted sum dependent on on-site provision.</t>
  </si>
  <si>
    <r>
      <t xml:space="preserve">Play/Open Space: </t>
    </r>
    <r>
      <rPr>
        <sz val="11"/>
        <color theme="1"/>
        <rFont val="Calibri"/>
        <family val="2"/>
        <scheme val="minor"/>
      </rPr>
      <t>On-site provision with one or more equipped area, and maintenance.</t>
    </r>
  </si>
  <si>
    <r>
      <t xml:space="preserve">National Forest Contribution: </t>
    </r>
    <r>
      <rPr>
        <sz val="11"/>
        <color theme="1"/>
        <rFont val="Calibri"/>
        <family val="2"/>
        <scheme val="minor"/>
      </rPr>
      <t>0.7ha on site for the purposes of the National Forest Planting Scheme.</t>
    </r>
  </si>
  <si>
    <r>
      <t xml:space="preserve">Health Contribution: </t>
    </r>
    <r>
      <rPr>
        <sz val="11"/>
        <color theme="1"/>
        <rFont val="Calibri"/>
        <family val="2"/>
        <scheme val="minor"/>
      </rPr>
      <t>£7,912.32</t>
    </r>
  </si>
  <si>
    <r>
      <t xml:space="preserve">Education: </t>
    </r>
    <r>
      <rPr>
        <sz val="11"/>
        <color theme="1"/>
        <rFont val="Calibri"/>
        <family val="2"/>
        <scheme val="minor"/>
      </rPr>
      <t>£145,188.12 for the facilities at Woodstone Comm. Primary School; £91,775.80 for the facilities at Ashby School or successor.</t>
    </r>
  </si>
  <si>
    <r>
      <t xml:space="preserve">Travel and transport: </t>
    </r>
    <r>
      <rPr>
        <sz val="11"/>
        <color theme="1"/>
        <rFont val="Calibri"/>
        <family val="2"/>
        <scheme val="minor"/>
      </rPr>
      <t>£650.00 per dwelling for bus passes/£6,526.00 for bus stop improvement/£52.85 per dwelling for travel packs/£120.00 for information display/£6,000.00 for road signal contribution.</t>
    </r>
  </si>
  <si>
    <r>
      <t xml:space="preserve">Libraries Contribution: </t>
    </r>
    <r>
      <rPr>
        <sz val="11"/>
        <color theme="1"/>
        <rFont val="Calibri"/>
        <family val="2"/>
        <scheme val="minor"/>
      </rPr>
      <t>£2720.00 for facilities and resources at Coalville Library</t>
    </r>
  </si>
  <si>
    <r>
      <t xml:space="preserve">Civic Waste Contribution: </t>
    </r>
    <r>
      <rPr>
        <sz val="11"/>
        <color theme="1"/>
        <rFont val="Calibri"/>
        <family val="2"/>
        <scheme val="minor"/>
      </rPr>
      <t>£3,554.00 for facilities and resources at Coalville CA site.</t>
    </r>
  </si>
  <si>
    <t>11 Main Street Ravenstone Coalville Leicestershire LE67 2AS</t>
  </si>
  <si>
    <t>15/00128/FUL</t>
  </si>
  <si>
    <t>Erection of six no. houses</t>
  </si>
  <si>
    <r>
      <t xml:space="preserve">National Forest Contribution: </t>
    </r>
    <r>
      <rPr>
        <sz val="11"/>
        <color theme="1"/>
        <rFont val="Calibri"/>
        <family val="2"/>
        <scheme val="minor"/>
      </rPr>
      <t>£1,360.00 for planting</t>
    </r>
  </si>
  <si>
    <r>
      <t>LCC Contributions</t>
    </r>
    <r>
      <rPr>
        <sz val="11"/>
        <color theme="1"/>
        <rFont val="Calibri"/>
        <family val="2"/>
        <scheme val="minor"/>
      </rPr>
      <t>: #</t>
    </r>
  </si>
  <si>
    <r>
      <t>Education:</t>
    </r>
    <r>
      <rPr>
        <sz val="11"/>
        <color theme="1"/>
        <rFont val="Calibri"/>
        <family val="2"/>
        <scheme val="minor"/>
      </rPr>
      <t xml:space="preserve"> £28,435.67 for improvements to local primary and Upper Schools.</t>
    </r>
  </si>
  <si>
    <r>
      <t>Travel and transport:</t>
    </r>
    <r>
      <rPr>
        <sz val="11"/>
        <color theme="1"/>
        <rFont val="Calibri"/>
        <family val="2"/>
        <scheme val="minor"/>
      </rPr>
      <t xml:space="preserve"> £52.85 per dwelling for travel packs/£700.00 per dwelling for bus passes/travel routing scheme.</t>
    </r>
  </si>
  <si>
    <r>
      <t xml:space="preserve">Civic Amenity: </t>
    </r>
    <r>
      <rPr>
        <sz val="11"/>
        <color theme="1"/>
        <rFont val="Calibri"/>
        <family val="2"/>
        <scheme val="minor"/>
      </rPr>
      <t>£392 for new bric brac container at civic amenity site at Coalville.</t>
    </r>
  </si>
  <si>
    <t>Swainspark Site Spring Cottage Road Overseal Swadlincote Derby DE12 6NA</t>
  </si>
  <si>
    <t>13/00648/FULM</t>
  </si>
  <si>
    <t>Erection of 14 dwellings along with conversion of ticket sales office to residential, demolition of redundant buildings and creation of new access.</t>
  </si>
  <si>
    <r>
      <t xml:space="preserve">Affordable Housing: </t>
    </r>
    <r>
      <rPr>
        <sz val="11"/>
        <color theme="1"/>
        <rFont val="Calibri"/>
        <family val="2"/>
        <scheme val="minor"/>
      </rPr>
      <t>4 dwellings being plots 5,6,7 and 8</t>
    </r>
  </si>
  <si>
    <t>Commuted sum.</t>
  </si>
  <si>
    <r>
      <t xml:space="preserve">National Forest Contribution: </t>
    </r>
    <r>
      <rPr>
        <sz val="11"/>
        <color theme="1"/>
        <rFont val="Calibri"/>
        <family val="2"/>
        <scheme val="minor"/>
      </rPr>
      <t>£2,000.00 on NF planting and development works within area identified in NF Plan.</t>
    </r>
  </si>
  <si>
    <r>
      <t xml:space="preserve">Footpath works: </t>
    </r>
    <r>
      <rPr>
        <sz val="11"/>
        <color theme="1"/>
        <rFont val="Calibri"/>
        <family val="2"/>
        <scheme val="minor"/>
      </rPr>
      <t>Provision of pedestrian access to the children’s play area within the recreation ground on  Spring Cottage Road</t>
    </r>
  </si>
  <si>
    <r>
      <t xml:space="preserve">Education </t>
    </r>
    <r>
      <rPr>
        <sz val="11"/>
        <color theme="1"/>
        <rFont val="Calibri"/>
        <family val="2"/>
        <scheme val="minor"/>
      </rPr>
      <t>£26,064.33 on Ashby School or such other upper school.</t>
    </r>
  </si>
  <si>
    <r>
      <t xml:space="preserve">Libraries: </t>
    </r>
    <r>
      <rPr>
        <sz val="11"/>
        <color theme="1"/>
        <rFont val="Calibri"/>
        <family val="2"/>
        <scheme val="minor"/>
      </rPr>
      <t>£910.00 on Ashby Library</t>
    </r>
  </si>
  <si>
    <t>Tempe Farm Main Street Swepstone Coalville Leicestershire LE67 2SG</t>
  </si>
  <si>
    <t>16/01044/FUL</t>
  </si>
  <si>
    <t>Change of use of existing agricultural building to residential use (One dwelling) including alterations, extension and improvements</t>
  </si>
  <si>
    <t>Owner covenants to accept discontinuous of previous permission (15/00974/FUL) upon issue of 16/01044/FUL; and not to make any claim under S107 of the 1990 Act.</t>
  </si>
  <si>
    <t>S106 - CONTRIBUTIONS RECEIVED/TO BE SPENT</t>
  </si>
  <si>
    <t>Monies will not match the secured amounts exactly due to indexation / interest</t>
  </si>
  <si>
    <t>TO BE SPENT ON</t>
  </si>
  <si>
    <t>BALANCE AS AT 29.12.19</t>
  </si>
  <si>
    <t>OTHER SCHEMES</t>
  </si>
  <si>
    <t>Sence Valley Scheme</t>
  </si>
  <si>
    <t>Sence Valley improvements</t>
  </si>
  <si>
    <t>RIVER MEASE</t>
  </si>
  <si>
    <t>09/00620/FUL</t>
  </si>
  <si>
    <t>13/00716/FUL</t>
  </si>
  <si>
    <t>Land South West of Moira Rd, Ashby</t>
  </si>
  <si>
    <t>14/00080/FULM</t>
  </si>
  <si>
    <t>Land at Ashby Rd, Measham</t>
  </si>
  <si>
    <t>15/00068/FUL</t>
  </si>
  <si>
    <t>Burton Rd, Ashby</t>
  </si>
  <si>
    <t>14/01005/FUL</t>
  </si>
  <si>
    <t>Ashby Hill Top Primary School</t>
  </si>
  <si>
    <t>15/00679/FUL</t>
  </si>
  <si>
    <t>Land adj 56 Moira Rd, Donistorpe</t>
  </si>
  <si>
    <t>14/00923/FULM</t>
  </si>
  <si>
    <t>Appleby Magna</t>
  </si>
  <si>
    <t>15/00189/FUL</t>
  </si>
  <si>
    <t>Plot A1 Ivanhoe Business Park</t>
  </si>
  <si>
    <t>15/00635/FUL</t>
  </si>
  <si>
    <t>St Helens Church, Lower Church St, Ashby</t>
  </si>
  <si>
    <t>15/00174/COM</t>
  </si>
  <si>
    <t>Land adj 27 Botts Lane, Appleby Magna</t>
  </si>
  <si>
    <t>13/00829/OUT</t>
  </si>
  <si>
    <t>2 classroom &amp; studio stand alone modular building, new reclaimed hard play &amp; additional car parking at Willesley County Primary School, Packington Nook Lane, Ashby</t>
  </si>
  <si>
    <t>15/00300/FULM, 15/00153/FULM, 14/01113/FUL</t>
  </si>
  <si>
    <t>Land at Measham Rd, Appleby Magna, Swad</t>
  </si>
  <si>
    <t>10/00618/FUL</t>
  </si>
  <si>
    <t>Plot E, Tom Bill Way, Ashby, LE65 2UY</t>
  </si>
  <si>
    <t>13/00493/FUL</t>
  </si>
  <si>
    <t>Methodist Chapel</t>
  </si>
  <si>
    <t>60 Market Street, Ashby</t>
  </si>
  <si>
    <t>28/28 Snarestone Rd, Appleby Magna</t>
  </si>
  <si>
    <t>13/00460/FUL</t>
  </si>
  <si>
    <t>Land adj Rec Ground, Measham Road, Moira</t>
  </si>
  <si>
    <t>14/00775/FULM</t>
  </si>
  <si>
    <t>Old Globe Yard, Main Street, Snarestone</t>
  </si>
  <si>
    <t>13/00797/FULM 15/00778/VCIM</t>
  </si>
  <si>
    <t>Kilwardby Street, Ashby de la Zouch</t>
  </si>
  <si>
    <t>15/00526/FULM</t>
  </si>
  <si>
    <t>Land at Measham Rd, Appleby Magna.</t>
  </si>
  <si>
    <t>16/01110/FULM</t>
  </si>
  <si>
    <t>Land off New Street, Measham</t>
  </si>
  <si>
    <t>16/01107/FULM</t>
  </si>
  <si>
    <t>Plot D, Tom Bill Way, Ivanhoe Business Park, Ashby</t>
  </si>
  <si>
    <t>16/01224/FUL</t>
  </si>
  <si>
    <t>Plots N,P,R,S,T &amp; U, Tom Bill Way, Ivanhoe Business Park, Ashby</t>
  </si>
  <si>
    <t>16/00559/FUL</t>
  </si>
  <si>
    <t>Staley Avenue, Ashby</t>
  </si>
  <si>
    <t>13/00183/FULM, 16/01224/VCUM</t>
  </si>
  <si>
    <t>105 Marlborough Way, Ashby</t>
  </si>
  <si>
    <t>17/00185/FUL</t>
  </si>
  <si>
    <t>Land off Measham Road, Moira</t>
  </si>
  <si>
    <t>River Mease (Phosphate Mitigation)</t>
  </si>
  <si>
    <t>17/00125/FUL</t>
  </si>
  <si>
    <t>Site A Smedley Close, Ashby</t>
  </si>
  <si>
    <t>14/00251/OUTM</t>
  </si>
  <si>
    <t>Restaurant, Lountside, Ashby</t>
  </si>
  <si>
    <t>3 Top Street, Appleby Magna</t>
  </si>
  <si>
    <t>16/00602/FULM</t>
  </si>
  <si>
    <t>Land between Burton rd &amp; Moira Rd, Shelbrook, Ashby</t>
  </si>
  <si>
    <t>14/00769/OUTM</t>
  </si>
  <si>
    <t>Land at Coalfield Way, Ashby</t>
  </si>
  <si>
    <t>16/00835/FUL</t>
  </si>
  <si>
    <t>Land adj Woodcock Way, Ashby</t>
  </si>
  <si>
    <t>Land adj 16 Measham Road, Ashby</t>
  </si>
  <si>
    <t>16/00499/FULM</t>
  </si>
  <si>
    <t>Land adj Greenacres / Bosworth Road, Measham</t>
  </si>
  <si>
    <t>17/000538/FUL</t>
  </si>
  <si>
    <t>Ashby Gateway, Nottingham Road, Ashby</t>
  </si>
  <si>
    <t>17/000773/FUL</t>
  </si>
  <si>
    <t>Erection of new ancilliary building - Woodcote School</t>
  </si>
  <si>
    <t>16/00216/FULM</t>
  </si>
  <si>
    <t>Land at Burton Road, Ashby (re Holywell Spring Farm)</t>
  </si>
  <si>
    <t>13/00697/OUTM</t>
  </si>
  <si>
    <t>Flagstaff Island</t>
  </si>
  <si>
    <t>13/01002/OUTM</t>
  </si>
  <si>
    <t>Land Off Top Street, Appleby Magna</t>
  </si>
  <si>
    <t>Land South of Normanton Road, Packington</t>
  </si>
  <si>
    <t>13/00516/FULM</t>
  </si>
  <si>
    <t>Land at Chapel Street, Oakthorpe</t>
  </si>
  <si>
    <t>14/00633/FUL</t>
  </si>
  <si>
    <t>Land at New Street, Measham, Phase 1</t>
  </si>
  <si>
    <t>14/00879/OUT</t>
  </si>
  <si>
    <t>Swan Inn, Measham</t>
  </si>
  <si>
    <t>16/01017/FUL</t>
  </si>
  <si>
    <t>Land At Station House, Ststion Drive, Moira</t>
  </si>
  <si>
    <t>17/00183/FUL</t>
  </si>
  <si>
    <t>178 Burton Road</t>
  </si>
  <si>
    <t>18/00168/FUL</t>
  </si>
  <si>
    <t>95 Burton Road, Ashby</t>
  </si>
  <si>
    <t>17/01764/FUL</t>
  </si>
  <si>
    <t>6, 10 &amp; 26 Top St, Appleby Magna</t>
  </si>
  <si>
    <t>15 Kilwardby St, Ashby</t>
  </si>
  <si>
    <t>16/01229/FUL</t>
  </si>
  <si>
    <t>Land at North Close Blackfordby</t>
  </si>
  <si>
    <t>18/00336/FUL</t>
  </si>
  <si>
    <t>Land r/o 66 Leic Rd, New Packington</t>
  </si>
  <si>
    <t>Lower Rectory Farm, Snarestone Road, DE12 7AJ</t>
  </si>
  <si>
    <t>18/00045/FUL</t>
  </si>
  <si>
    <t>Land on East Side of Butt Lane, Blackfordby</t>
  </si>
  <si>
    <t>18/00628/FUL</t>
  </si>
  <si>
    <t>Land at 1 Church St, Donisthorpe</t>
  </si>
  <si>
    <t>Gillivers, 1-3 Ashby Rd, Moira</t>
  </si>
  <si>
    <t>Lichfield apps</t>
  </si>
  <si>
    <t>16 Measham Road, Ashby</t>
  </si>
  <si>
    <t>17/01837/OUT</t>
  </si>
  <si>
    <t>61-83 Main St &amp; 1-11 Lullington Rd, Clifton Campville (sites in Lichfield DC area but within River Mease catchment area)</t>
  </si>
  <si>
    <t>13/00486/OUTM</t>
  </si>
  <si>
    <t>48 New Street, Donisthorpe</t>
  </si>
  <si>
    <t>Holywell Spring Farm, Burton Road, Ashby</t>
  </si>
  <si>
    <t>16/01180/FUL</t>
  </si>
  <si>
    <t xml:space="preserve">Land adj to 26 Blackhorse Hill, Appleby Magna </t>
  </si>
  <si>
    <t>18/01333/FUL</t>
  </si>
  <si>
    <t>Holywell Spring Farm, Burton Road, Ashby retail</t>
  </si>
  <si>
    <t>15/00364/FUL</t>
  </si>
  <si>
    <t>The Grange 69 Church Street, Donisthorpe</t>
  </si>
  <si>
    <t>16/00810/OUT</t>
  </si>
  <si>
    <t>33 Ashby Road, Moira</t>
  </si>
  <si>
    <t>15/01153/OUT</t>
  </si>
  <si>
    <t>Land adj 870 School Street, Oakthorpe</t>
  </si>
  <si>
    <t>67 Church Street, Donisthorpe</t>
  </si>
  <si>
    <t>18/01811/FUL</t>
  </si>
  <si>
    <t>Donisthorpe Church Hall, Church Street, Donisthorpe</t>
  </si>
  <si>
    <t>S Derbyshire Apps</t>
  </si>
  <si>
    <t>7 Lower Packington Road, Ashby</t>
  </si>
  <si>
    <t>18/00892/FUL</t>
  </si>
  <si>
    <t>Payment received from South Derbyshire District Council re: various sites paying River Mease contributions</t>
  </si>
  <si>
    <t>15/00810/FUL</t>
  </si>
  <si>
    <t xml:space="preserve">Pickering Plant Hire, Ashby Road, Measham </t>
  </si>
  <si>
    <t>13/00857/OUTM</t>
  </si>
  <si>
    <t>Land adjoining 215 Ashby Road, Moira</t>
  </si>
  <si>
    <t>18/00228/FUL</t>
  </si>
  <si>
    <t>Land at Leicester Road, Ashby</t>
  </si>
  <si>
    <t>19/00046/FUL</t>
  </si>
  <si>
    <t>15 Canal Street, Oakthorpe</t>
  </si>
  <si>
    <t>17/00430/FUL</t>
  </si>
  <si>
    <t>Topsy Turvey Stables, 121 Bosworth Rd, Measham</t>
  </si>
  <si>
    <t>19/00182/FUL</t>
  </si>
  <si>
    <t>Land adj 1 Kilwardby St, Ashby</t>
  </si>
  <si>
    <t>16/01324/OUT</t>
  </si>
  <si>
    <t>15 Spring Lane, Packington</t>
  </si>
  <si>
    <t>16/01319/OUT</t>
  </si>
  <si>
    <t>Land at Rawdon Road, Moira</t>
  </si>
  <si>
    <t>16/01190/FUL</t>
  </si>
  <si>
    <t>Land adj Newfields, Moira DCS1</t>
  </si>
  <si>
    <t>19/00393/FUL</t>
  </si>
  <si>
    <t>Ashby Ford, Smisby Road, Ashby</t>
  </si>
  <si>
    <t>11-13 Bath Street, Ashby</t>
  </si>
  <si>
    <t>16/01174/FUL</t>
  </si>
  <si>
    <t>Land adj Newfields, Moira DCS2</t>
  </si>
  <si>
    <t>71 Top Street, Appleby Magna</t>
  </si>
  <si>
    <t>Land at 11 Grange Close, Ashby</t>
  </si>
  <si>
    <t>18/01947/FUL</t>
  </si>
  <si>
    <t>Land at Hall Farm, Hall Lane, Packington</t>
  </si>
  <si>
    <t>17/00325/FUL</t>
  </si>
  <si>
    <t>The Old Rectory, 55 Rectory Lane, Appleby Magna</t>
  </si>
  <si>
    <t>18/00464/FULM</t>
  </si>
  <si>
    <t>Land at 107 Bosworth Road, Measham</t>
  </si>
  <si>
    <t>Ashby Gateway Plot 2 B&amp;M</t>
  </si>
  <si>
    <t>AIRQUALITY</t>
  </si>
  <si>
    <t>07/01844/OUTM  10/01043/REM  11/00754/VCU</t>
  </si>
  <si>
    <t>16/01187/FULM</t>
  </si>
  <si>
    <t>Development at Park Lane, C/Don</t>
  </si>
  <si>
    <t>Air Quality</t>
  </si>
  <si>
    <t>Land north of Grange Road</t>
  </si>
  <si>
    <t>POLICE</t>
  </si>
  <si>
    <t>09/00296/OUTM 13/00872 12/0074</t>
  </si>
  <si>
    <t xml:space="preserve">Haywood Gardens, Kegworth </t>
  </si>
  <si>
    <t>Police Contr</t>
  </si>
  <si>
    <t xml:space="preserve">Land South West of Moira Rd, Ashby </t>
  </si>
  <si>
    <t>Land South of Greenhill Road, Coalville</t>
  </si>
  <si>
    <t>Land adjoining Woodcock Way, Ashby</t>
  </si>
  <si>
    <t>13/00355/FULM</t>
  </si>
  <si>
    <t>Treetops, Woodville, Former Mount Pleasant Works</t>
  </si>
  <si>
    <t>RECREATION/PLAY AREAS/LEISURE</t>
  </si>
  <si>
    <t>08/00227 &amp; 07/00308 &amp; 11/00382/REM</t>
  </si>
  <si>
    <t>09/01016/FULM</t>
  </si>
  <si>
    <t>Central Road, Hugglescote</t>
  </si>
  <si>
    <t>Recreation - project B: enhancement &amp; or improvement of children's play area off application site.</t>
  </si>
  <si>
    <t>Ibstock Rd development</t>
  </si>
  <si>
    <t>Off site Youth &amp; Adult Play contribution</t>
  </si>
  <si>
    <t>13/00517/FULM 14/00766/VCIM</t>
  </si>
  <si>
    <t>Leisure</t>
  </si>
  <si>
    <t>12/00325/OUTM</t>
  </si>
  <si>
    <t>The Old Soap Factory, The Callis, Ashby de la Zouch</t>
  </si>
  <si>
    <t>Offsite Play Equipment</t>
  </si>
  <si>
    <t>15/00459/FULM</t>
  </si>
  <si>
    <t>Land off Coalville Lane &amp; Ravenstone Road, Coalville</t>
  </si>
  <si>
    <t xml:space="preserve">Recreation </t>
  </si>
  <si>
    <t>The Farm, Manor Road, Donington Le Heath</t>
  </si>
  <si>
    <t>Land off Frearson Road, Donington Le Heath</t>
  </si>
  <si>
    <t>Offsite Leisure - First Tranche</t>
  </si>
  <si>
    <t>Off Site Recreation</t>
  </si>
  <si>
    <t>12/00229/FULM</t>
  </si>
  <si>
    <t>Offsite Leisure - Second Tranche</t>
  </si>
  <si>
    <t>Land r/o 27 The Crescent Breedon on the Hill</t>
  </si>
  <si>
    <t>Off Site Play contribution - for the purpose of upgrading and improving the existing children's play area at Breedon Primary School and Community Centre</t>
  </si>
  <si>
    <t>Land off Grange Road, Hugglescote</t>
  </si>
  <si>
    <t>Offsite Leisure - Third and Fourth Tranches</t>
  </si>
  <si>
    <t>Community Leisure</t>
  </si>
  <si>
    <t>AFFORDABLE HOUSING</t>
  </si>
  <si>
    <t>13/00991/OUTM</t>
  </si>
  <si>
    <t>Land west of 164-222 Bardon Rd, Coalville</t>
  </si>
  <si>
    <t>affordable housing</t>
  </si>
  <si>
    <t>Land off Frearson Road, Coalville</t>
  </si>
  <si>
    <t>affordable housing - first tranche</t>
  </si>
  <si>
    <t>affordable housing - second tranche</t>
  </si>
  <si>
    <t>Treetops, Woodville, Foermer Mont Pleasant Works</t>
  </si>
  <si>
    <t xml:space="preserve">affordable housing </t>
  </si>
  <si>
    <t>Land rear of The Crescent, Breedon on The Hill</t>
  </si>
  <si>
    <t>affordable housing - fourth tranche</t>
  </si>
  <si>
    <t>PARISH COUNCILS</t>
  </si>
  <si>
    <t>14/00574/OUTM</t>
  </si>
  <si>
    <t>Land East of Dawsons Rd, Osgathorpe</t>
  </si>
  <si>
    <t>up to £200k for purchase of the freehold of the Storey Arms Public House &amp; the balance on the retention, maintenance, improvement and/or creation of new village facilities, including renovation of Storey Arms.</t>
  </si>
  <si>
    <t>COMMUNITY FUND</t>
  </si>
  <si>
    <t>TRO50002</t>
  </si>
  <si>
    <t>Roxhill, East Midlands Gateway</t>
  </si>
  <si>
    <t>to improve community facilities within the parishes in accordance with the type of projects listed in schedule 5 of the agreement.</t>
  </si>
  <si>
    <t>NATIONAL FOREST</t>
  </si>
  <si>
    <t>15/00032/FULM</t>
  </si>
  <si>
    <t>16/00798/FUL</t>
  </si>
  <si>
    <t>Land off Forest Road, Hugglescote</t>
  </si>
  <si>
    <t>National Forest</t>
  </si>
  <si>
    <t>Land off Forest Road, Coalville Phase 2</t>
  </si>
  <si>
    <t>Land off Forest Road, Coalville Phase 3</t>
  </si>
  <si>
    <t>18/01889/FUL</t>
  </si>
  <si>
    <t>r/o 12-68 Leicester Road, Pickerings Plant, High Street, Measham</t>
  </si>
  <si>
    <t>HEALTHCARE</t>
  </si>
  <si>
    <t>08/01556/FULM</t>
  </si>
  <si>
    <t>07/00564/FUL</t>
  </si>
  <si>
    <t xml:space="preserve">Former Biscuit factory,Land at Meredith Place,Ashby </t>
  </si>
  <si>
    <t>Healthcare</t>
  </si>
  <si>
    <t>03/00900/FUL</t>
  </si>
  <si>
    <t>Land at Station Rd, Ashby: Royal Mews Dev</t>
  </si>
  <si>
    <t>09/01023/FUL   12/00413/FULM</t>
  </si>
  <si>
    <t>Moores Transport, Ashby</t>
  </si>
  <si>
    <t>11/00415/FULM</t>
  </si>
  <si>
    <t>Malvern Crescent, Ashby</t>
  </si>
  <si>
    <t>12/00118/VCU  09/0300  12/00294  13/00203</t>
  </si>
  <si>
    <t>Lount Works, Nottingham Rd, Lount, Ashby</t>
  </si>
  <si>
    <t>13/00517/FULM</t>
  </si>
  <si>
    <t>Dev of Land at Leicester Rd, Ashby 258 dwellings</t>
  </si>
  <si>
    <t>Lount works, Nottingham Rd, Ashby</t>
  </si>
  <si>
    <t>13/00626/OUTM</t>
  </si>
  <si>
    <t>14/00051/FULM</t>
  </si>
  <si>
    <t>Land at Ibstock Road, Ravenstone</t>
  </si>
  <si>
    <t>14/00328/OUTM</t>
  </si>
  <si>
    <t>Land off Church Lane, Ravenstone</t>
  </si>
  <si>
    <t>Loughborough Road, Thringstone</t>
  </si>
  <si>
    <t>14/00050/FUL</t>
  </si>
  <si>
    <t>N of Greenhill Rd &amp; E OF Agar Nook Lane, Coalville</t>
  </si>
  <si>
    <t>06/01849/OUT</t>
  </si>
  <si>
    <t>58 Station Road, Kegworth</t>
  </si>
  <si>
    <t>Land at Lower Bardon Grange Road, Hugglescote</t>
  </si>
  <si>
    <t>13/00797/FULM</t>
  </si>
  <si>
    <t>Land at Measham Road, Appleby Magna</t>
  </si>
  <si>
    <t>17/00304/FULM</t>
  </si>
  <si>
    <t>RO Jennys Lane &amp; Ibstock Road, Ravenstone (Phase 3)</t>
  </si>
  <si>
    <t>13/00818/OUTM</t>
  </si>
  <si>
    <t>Land rear of 138 Bardon Road, Coalville</t>
  </si>
  <si>
    <t>South East Coalville Phase D1</t>
  </si>
  <si>
    <t>HIGHWAYS</t>
  </si>
  <si>
    <t>Highways - Improvements at Broomleys junction</t>
  </si>
  <si>
    <t>Highways - Bardon Grange Link</t>
  </si>
  <si>
    <t>Transport Infrastructure</t>
  </si>
  <si>
    <t>Highways Network</t>
  </si>
  <si>
    <t>NETWORK RAIL</t>
  </si>
  <si>
    <t>Level Crossing - Bardon No 1 Crossing</t>
  </si>
  <si>
    <t>CCTV</t>
  </si>
  <si>
    <t>05/01802/FUL &amp;</t>
  </si>
  <si>
    <t>07/01529/FUL</t>
  </si>
  <si>
    <t>land at 46 and to rear of London Rd, C/V Orton's Industrial estate</t>
  </si>
  <si>
    <t>LAND &amp; OPEN SPACE</t>
  </si>
  <si>
    <t>10/00034/OUT  11/00687/REM  11/00380/VCU</t>
  </si>
  <si>
    <t>Citrus Grove, Kegworth</t>
  </si>
  <si>
    <t>Public Open Space</t>
  </si>
  <si>
    <t>Balancing Lagoon</t>
  </si>
  <si>
    <t>14/00681/FUL</t>
  </si>
  <si>
    <t>off site Open Space</t>
  </si>
  <si>
    <t>Lillehammer Close, Coalville</t>
  </si>
  <si>
    <t>Informal Open space contribution</t>
  </si>
  <si>
    <t>Planting area maintenance contribution</t>
  </si>
  <si>
    <t>Open Space maintenance contribution</t>
  </si>
  <si>
    <t>PLANNING APPLICATION REF NO.</t>
  </si>
  <si>
    <t>?</t>
  </si>
  <si>
    <t>IN RELATION TO SITES UNDER DEVELOPMENT WITH SUMS THAT HAVE BEEN PAID AND HAVE BEEN SPENT TO ALLOW THE OUTSTANDING OBLIGATIONS TO BE CALCULATED AGAINST THE FIRST LIST</t>
  </si>
  <si>
    <t>Land between Burton Rd and Moira Rd, Ashby</t>
  </si>
  <si>
    <t>15/010049/FUL</t>
  </si>
  <si>
    <t>Land at Ravenstone Rd, Heather</t>
  </si>
  <si>
    <t>Holywell Spring Farm, Ashby</t>
  </si>
  <si>
    <t>Burton Road/Moira Road, Ashby</t>
  </si>
  <si>
    <t>Land adj Clare Farm, Station Road, Ibstock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</si>
</sst>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quot;£&quot;#,##0.00"/>
  </numFmts>
  <fonts count="6"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1"/>
      <name val="Calibri"/>
      <family val="2"/>
      <scheme val="minor"/>
    </font>
    <font>
      <b/>
      <u/>
      <sz val="11"/>
      <name val="Calibri"/>
      <family val="2"/>
      <scheme val="minor"/>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32">
    <xf numFmtId="0" fontId="0" fillId="0" borderId="0" xfId="0"/>
    <xf numFmtId="0" fontId="1" fillId="0" borderId="2" xfId="0" applyFont="1" applyBorder="1" applyAlignment="1">
      <alignment vertical="center" wrapText="1"/>
    </xf>
    <xf numFmtId="0" fontId="0" fillId="0" borderId="4" xfId="0" applyBorder="1" applyAlignment="1">
      <alignment vertical="center" wrapText="1"/>
    </xf>
    <xf numFmtId="0" fontId="1" fillId="0" borderId="4" xfId="0" applyFont="1" applyBorder="1" applyAlignment="1">
      <alignment vertical="center" wrapText="1"/>
    </xf>
    <xf numFmtId="0" fontId="0" fillId="0" borderId="6" xfId="0" applyBorder="1" applyAlignment="1">
      <alignment vertical="center" wrapText="1"/>
    </xf>
    <xf numFmtId="0" fontId="1" fillId="0" borderId="6" xfId="0" applyFont="1" applyBorder="1" applyAlignment="1">
      <alignment vertical="center" wrapText="1"/>
    </xf>
    <xf numFmtId="0" fontId="0" fillId="0" borderId="6" xfId="0" applyBorder="1" applyAlignment="1">
      <alignment vertical="top" wrapText="1"/>
    </xf>
    <xf numFmtId="0" fontId="0" fillId="0" borderId="4" xfId="0" applyBorder="1" applyAlignment="1">
      <alignment vertical="top" wrapText="1"/>
    </xf>
    <xf numFmtId="8" fontId="0" fillId="0" borderId="6" xfId="0" applyNumberFormat="1" applyBorder="1" applyAlignment="1">
      <alignment vertical="center" wrapText="1"/>
    </xf>
    <xf numFmtId="8" fontId="0" fillId="0" borderId="4" xfId="0" applyNumberFormat="1" applyBorder="1" applyAlignment="1">
      <alignment vertical="center" wrapText="1"/>
    </xf>
    <xf numFmtId="0" fontId="2" fillId="0" borderId="6" xfId="0" applyFont="1" applyBorder="1" applyAlignment="1">
      <alignment vertical="center" wrapText="1"/>
    </xf>
    <xf numFmtId="0" fontId="3" fillId="0" borderId="6" xfId="0" applyFont="1" applyBorder="1" applyAlignment="1">
      <alignment vertical="center" wrapText="1"/>
    </xf>
    <xf numFmtId="0" fontId="0" fillId="0" borderId="0" xfId="0" applyAlignment="1">
      <alignment vertical="top"/>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3" xfId="0" applyBorder="1" applyAlignment="1">
      <alignment vertical="top" wrapText="1"/>
    </xf>
    <xf numFmtId="0" fontId="0" fillId="0" borderId="0" xfId="0" applyFont="1"/>
    <xf numFmtId="164" fontId="0" fillId="0" borderId="0" xfId="0" applyNumberFormat="1" applyFont="1"/>
    <xf numFmtId="164" fontId="4" fillId="0" borderId="0" xfId="0" applyNumberFormat="1" applyFont="1"/>
    <xf numFmtId="0" fontId="5" fillId="0" borderId="0" xfId="0" applyFont="1"/>
    <xf numFmtId="0" fontId="4" fillId="0" borderId="0" xfId="0" applyFont="1"/>
    <xf numFmtId="0" fontId="1" fillId="0" borderId="7" xfId="0" applyFont="1" applyBorder="1" applyAlignment="1">
      <alignment vertical="center" wrapText="1"/>
    </xf>
    <xf numFmtId="0" fontId="1" fillId="0" borderId="3" xfId="0" applyFont="1" applyBorder="1" applyAlignment="1">
      <alignment vertical="center" wrapText="1"/>
    </xf>
    <xf numFmtId="0" fontId="0" fillId="0" borderId="7" xfId="0" applyBorder="1" applyAlignment="1">
      <alignment vertical="top" wrapText="1"/>
    </xf>
    <xf numFmtId="0" fontId="0" fillId="0" borderId="5" xfId="0" applyBorder="1" applyAlignment="1">
      <alignment vertical="top" wrapText="1"/>
    </xf>
    <xf numFmtId="0" fontId="0" fillId="0" borderId="3" xfId="0" applyBorder="1" applyAlignment="1">
      <alignment vertical="top" wrapText="1"/>
    </xf>
    <xf numFmtId="0" fontId="1" fillId="0" borderId="5" xfId="0" applyFont="1" applyBorder="1" applyAlignment="1">
      <alignment vertical="center" wrapText="1"/>
    </xf>
    <xf numFmtId="0" fontId="0" fillId="0" borderId="7" xfId="0" applyBorder="1" applyAlignment="1">
      <alignment horizontal="center" vertical="top" wrapText="1"/>
    </xf>
    <xf numFmtId="0" fontId="0" fillId="0" borderId="5" xfId="0" applyBorder="1" applyAlignment="1">
      <alignment horizontal="center" vertical="top" wrapText="1"/>
    </xf>
    <xf numFmtId="0" fontId="0" fillId="0" borderId="3" xfId="0" applyBorder="1" applyAlignment="1">
      <alignment horizontal="center" vertical="top" wrapText="1"/>
    </xf>
    <xf numFmtId="4" fontId="4" fillId="0" borderId="0" xfId="0" applyNumberFormat="1" applyFont="1" applyFill="1" applyBorder="1" applyAlignment="1"/>
    <xf numFmtId="164" fontId="5" fillId="0" borderId="0" xfId="0" applyNumberFormat="1" applyFont="1"/>
  </cellXfs>
  <cellStyles count="1">
    <cellStyle name="Normal" xfId="0" builtinId="0"/>
  </cellStyles>
  <dxfs count="11">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74"/>
  <sheetViews>
    <sheetView tabSelected="1" workbookViewId="0">
      <selection activeCell="D7" sqref="D7:D18"/>
    </sheetView>
  </sheetViews>
  <sheetFormatPr defaultRowHeight="15" x14ac:dyDescent="0.25"/>
  <cols>
    <col min="1" max="1" width="3" customWidth="1"/>
    <col min="2" max="2" width="31.5703125" style="12" customWidth="1"/>
    <col min="3" max="3" width="23.7109375" style="12" bestFit="1" customWidth="1"/>
    <col min="4" max="4" width="61.85546875" style="12" customWidth="1"/>
    <col min="5" max="5" width="52.7109375" customWidth="1"/>
  </cols>
  <sheetData>
    <row r="1" spans="2:5" ht="15.75" thickBot="1" x14ac:dyDescent="0.3"/>
    <row r="2" spans="2:5" ht="15.75" thickBot="1" x14ac:dyDescent="0.3">
      <c r="B2" s="13" t="s">
        <v>0</v>
      </c>
      <c r="C2" s="14" t="s">
        <v>1</v>
      </c>
      <c r="D2" s="14" t="s">
        <v>2</v>
      </c>
      <c r="E2" s="1" t="s">
        <v>3</v>
      </c>
    </row>
    <row r="3" spans="2:5" ht="60.75" thickBot="1" x14ac:dyDescent="0.3">
      <c r="B3" s="15" t="s">
        <v>4</v>
      </c>
      <c r="C3" s="7" t="s">
        <v>5</v>
      </c>
      <c r="D3" s="7" t="s">
        <v>6</v>
      </c>
      <c r="E3" s="3" t="s">
        <v>7</v>
      </c>
    </row>
    <row r="4" spans="2:5" ht="45.75" thickBot="1" x14ac:dyDescent="0.3">
      <c r="B4" s="15" t="s">
        <v>8</v>
      </c>
      <c r="C4" s="7" t="s">
        <v>9</v>
      </c>
      <c r="D4" s="7" t="s">
        <v>10</v>
      </c>
      <c r="E4" s="3" t="s">
        <v>11</v>
      </c>
    </row>
    <row r="5" spans="2:5" x14ac:dyDescent="0.25">
      <c r="B5" s="23" t="s">
        <v>12</v>
      </c>
      <c r="C5" s="23" t="s">
        <v>13</v>
      </c>
      <c r="D5" s="23" t="s">
        <v>14</v>
      </c>
      <c r="E5" s="21" t="s">
        <v>15</v>
      </c>
    </row>
    <row r="6" spans="2:5" ht="15.75" thickBot="1" x14ac:dyDescent="0.3">
      <c r="B6" s="25"/>
      <c r="C6" s="25"/>
      <c r="D6" s="25"/>
      <c r="E6" s="22"/>
    </row>
    <row r="7" spans="2:5" x14ac:dyDescent="0.25">
      <c r="B7" s="23" t="s">
        <v>16</v>
      </c>
      <c r="C7" s="23" t="s">
        <v>17</v>
      </c>
      <c r="D7" s="23" t="s">
        <v>18</v>
      </c>
      <c r="E7" s="5" t="s">
        <v>19</v>
      </c>
    </row>
    <row r="8" spans="2:5" x14ac:dyDescent="0.25">
      <c r="B8" s="24"/>
      <c r="C8" s="24"/>
      <c r="D8" s="24"/>
      <c r="E8" s="4" t="s">
        <v>20</v>
      </c>
    </row>
    <row r="9" spans="2:5" x14ac:dyDescent="0.25">
      <c r="B9" s="24"/>
      <c r="C9" s="24"/>
      <c r="D9" s="24"/>
      <c r="E9" s="5" t="s">
        <v>21</v>
      </c>
    </row>
    <row r="10" spans="2:5" ht="30" x14ac:dyDescent="0.25">
      <c r="B10" s="24"/>
      <c r="C10" s="24"/>
      <c r="D10" s="24"/>
      <c r="E10" s="4" t="s">
        <v>22</v>
      </c>
    </row>
    <row r="11" spans="2:5" x14ac:dyDescent="0.25">
      <c r="B11" s="24"/>
      <c r="C11" s="24"/>
      <c r="D11" s="24"/>
      <c r="E11" s="5" t="s">
        <v>23</v>
      </c>
    </row>
    <row r="12" spans="2:5" ht="30" x14ac:dyDescent="0.25">
      <c r="B12" s="24"/>
      <c r="C12" s="24"/>
      <c r="D12" s="24"/>
      <c r="E12" s="4" t="s">
        <v>24</v>
      </c>
    </row>
    <row r="13" spans="2:5" x14ac:dyDescent="0.25">
      <c r="B13" s="24"/>
      <c r="C13" s="24"/>
      <c r="D13" s="24"/>
      <c r="E13" s="4"/>
    </row>
    <row r="14" spans="2:5" x14ac:dyDescent="0.25">
      <c r="B14" s="24"/>
      <c r="C14" s="24"/>
      <c r="D14" s="24"/>
      <c r="E14" s="5" t="s">
        <v>25</v>
      </c>
    </row>
    <row r="15" spans="2:5" x14ac:dyDescent="0.25">
      <c r="B15" s="24"/>
      <c r="C15" s="24"/>
      <c r="D15" s="24"/>
      <c r="E15" s="5" t="s">
        <v>26</v>
      </c>
    </row>
    <row r="16" spans="2:5" x14ac:dyDescent="0.25">
      <c r="B16" s="24"/>
      <c r="C16" s="24"/>
      <c r="D16" s="24"/>
      <c r="E16" s="4" t="s">
        <v>27</v>
      </c>
    </row>
    <row r="17" spans="2:5" ht="30" x14ac:dyDescent="0.25">
      <c r="B17" s="24"/>
      <c r="C17" s="24"/>
      <c r="D17" s="24"/>
      <c r="E17" s="4" t="s">
        <v>28</v>
      </c>
    </row>
    <row r="18" spans="2:5" ht="15.75" thickBot="1" x14ac:dyDescent="0.3">
      <c r="B18" s="25"/>
      <c r="C18" s="25"/>
      <c r="D18" s="25"/>
      <c r="E18" s="3" t="s">
        <v>29</v>
      </c>
    </row>
    <row r="19" spans="2:5" x14ac:dyDescent="0.25">
      <c r="B19" s="23" t="s">
        <v>30</v>
      </c>
      <c r="C19" s="23" t="s">
        <v>31</v>
      </c>
      <c r="D19" s="23" t="s">
        <v>32</v>
      </c>
      <c r="E19" s="5" t="s">
        <v>33</v>
      </c>
    </row>
    <row r="20" spans="2:5" x14ac:dyDescent="0.25">
      <c r="B20" s="24"/>
      <c r="C20" s="24"/>
      <c r="D20" s="24"/>
      <c r="E20" s="4" t="s">
        <v>34</v>
      </c>
    </row>
    <row r="21" spans="2:5" x14ac:dyDescent="0.25">
      <c r="B21" s="24"/>
      <c r="C21" s="24"/>
      <c r="D21" s="24"/>
      <c r="E21" s="5" t="s">
        <v>35</v>
      </c>
    </row>
    <row r="22" spans="2:5" ht="30" x14ac:dyDescent="0.25">
      <c r="B22" s="24"/>
      <c r="C22" s="24"/>
      <c r="D22" s="24"/>
      <c r="E22" s="4" t="s">
        <v>36</v>
      </c>
    </row>
    <row r="23" spans="2:5" x14ac:dyDescent="0.25">
      <c r="B23" s="24"/>
      <c r="C23" s="24"/>
      <c r="D23" s="24"/>
      <c r="E23" s="5" t="s">
        <v>37</v>
      </c>
    </row>
    <row r="24" spans="2:5" ht="30" x14ac:dyDescent="0.25">
      <c r="B24" s="24"/>
      <c r="C24" s="24"/>
      <c r="D24" s="24"/>
      <c r="E24" s="5" t="s">
        <v>38</v>
      </c>
    </row>
    <row r="25" spans="2:5" ht="30" x14ac:dyDescent="0.25">
      <c r="B25" s="24"/>
      <c r="C25" s="24"/>
      <c r="D25" s="24"/>
      <c r="E25" s="5" t="s">
        <v>39</v>
      </c>
    </row>
    <row r="26" spans="2:5" x14ac:dyDescent="0.25">
      <c r="B26" s="24"/>
      <c r="C26" s="24"/>
      <c r="D26" s="24"/>
      <c r="E26" s="4"/>
    </row>
    <row r="27" spans="2:5" x14ac:dyDescent="0.25">
      <c r="B27" s="24"/>
      <c r="C27" s="24"/>
      <c r="D27" s="24"/>
      <c r="E27" s="4"/>
    </row>
    <row r="28" spans="2:5" x14ac:dyDescent="0.25">
      <c r="B28" s="24"/>
      <c r="C28" s="24"/>
      <c r="D28" s="24"/>
      <c r="E28" s="5" t="s">
        <v>25</v>
      </c>
    </row>
    <row r="29" spans="2:5" ht="45" x14ac:dyDescent="0.25">
      <c r="B29" s="24"/>
      <c r="C29" s="24"/>
      <c r="D29" s="24"/>
      <c r="E29" s="5" t="s">
        <v>40</v>
      </c>
    </row>
    <row r="30" spans="2:5" ht="30" x14ac:dyDescent="0.25">
      <c r="B30" s="24"/>
      <c r="C30" s="24"/>
      <c r="D30" s="24"/>
      <c r="E30" s="5" t="s">
        <v>41</v>
      </c>
    </row>
    <row r="31" spans="2:5" ht="30.75" thickBot="1" x14ac:dyDescent="0.3">
      <c r="B31" s="25"/>
      <c r="C31" s="25"/>
      <c r="D31" s="25"/>
      <c r="E31" s="3" t="s">
        <v>42</v>
      </c>
    </row>
    <row r="32" spans="2:5" x14ac:dyDescent="0.25">
      <c r="B32" s="23" t="s">
        <v>43</v>
      </c>
      <c r="C32" s="23" t="s">
        <v>44</v>
      </c>
      <c r="D32" s="23" t="s">
        <v>45</v>
      </c>
      <c r="E32" s="5" t="s">
        <v>46</v>
      </c>
    </row>
    <row r="33" spans="2:5" x14ac:dyDescent="0.25">
      <c r="B33" s="24"/>
      <c r="C33" s="24"/>
      <c r="D33" s="24"/>
      <c r="E33" s="4" t="s">
        <v>47</v>
      </c>
    </row>
    <row r="34" spans="2:5" x14ac:dyDescent="0.25">
      <c r="B34" s="24"/>
      <c r="C34" s="24"/>
      <c r="D34" s="24"/>
      <c r="E34" s="4" t="s">
        <v>48</v>
      </c>
    </row>
    <row r="35" spans="2:5" x14ac:dyDescent="0.25">
      <c r="B35" s="24"/>
      <c r="C35" s="24"/>
      <c r="D35" s="24"/>
      <c r="E35" s="4" t="s">
        <v>49</v>
      </c>
    </row>
    <row r="36" spans="2:5" x14ac:dyDescent="0.25">
      <c r="B36" s="24"/>
      <c r="C36" s="24"/>
      <c r="D36" s="24"/>
      <c r="E36" s="5" t="s">
        <v>50</v>
      </c>
    </row>
    <row r="37" spans="2:5" x14ac:dyDescent="0.25">
      <c r="B37" s="24"/>
      <c r="C37" s="24"/>
      <c r="D37" s="24"/>
      <c r="E37" s="4" t="s">
        <v>51</v>
      </c>
    </row>
    <row r="38" spans="2:5" x14ac:dyDescent="0.25">
      <c r="B38" s="24"/>
      <c r="C38" s="24"/>
      <c r="D38" s="24"/>
      <c r="E38" s="5" t="s">
        <v>52</v>
      </c>
    </row>
    <row r="39" spans="2:5" ht="30" x14ac:dyDescent="0.25">
      <c r="B39" s="24"/>
      <c r="C39" s="24"/>
      <c r="D39" s="24"/>
      <c r="E39" s="4" t="s">
        <v>53</v>
      </c>
    </row>
    <row r="40" spans="2:5" ht="30" x14ac:dyDescent="0.25">
      <c r="B40" s="24"/>
      <c r="C40" s="24"/>
      <c r="D40" s="24"/>
      <c r="E40" s="5" t="s">
        <v>54</v>
      </c>
    </row>
    <row r="41" spans="2:5" x14ac:dyDescent="0.25">
      <c r="B41" s="24"/>
      <c r="C41" s="24"/>
      <c r="D41" s="24"/>
      <c r="E41" s="4"/>
    </row>
    <row r="42" spans="2:5" x14ac:dyDescent="0.25">
      <c r="B42" s="24"/>
      <c r="C42" s="24"/>
      <c r="D42" s="24"/>
      <c r="E42" s="5" t="s">
        <v>25</v>
      </c>
    </row>
    <row r="43" spans="2:5" x14ac:dyDescent="0.25">
      <c r="B43" s="24"/>
      <c r="C43" s="24"/>
      <c r="D43" s="24"/>
      <c r="E43" s="5" t="s">
        <v>55</v>
      </c>
    </row>
    <row r="44" spans="2:5" x14ac:dyDescent="0.25">
      <c r="B44" s="24"/>
      <c r="C44" s="24"/>
      <c r="D44" s="24"/>
      <c r="E44" s="4" t="s">
        <v>56</v>
      </c>
    </row>
    <row r="45" spans="2:5" x14ac:dyDescent="0.25">
      <c r="B45" s="24"/>
      <c r="C45" s="24"/>
      <c r="D45" s="24"/>
      <c r="E45" s="4" t="s">
        <v>57</v>
      </c>
    </row>
    <row r="46" spans="2:5" ht="30" x14ac:dyDescent="0.25">
      <c r="B46" s="24"/>
      <c r="C46" s="24"/>
      <c r="D46" s="24"/>
      <c r="E46" s="4" t="s">
        <v>58</v>
      </c>
    </row>
    <row r="47" spans="2:5" ht="30" x14ac:dyDescent="0.25">
      <c r="B47" s="24"/>
      <c r="C47" s="24"/>
      <c r="D47" s="24"/>
      <c r="E47" s="5" t="s">
        <v>59</v>
      </c>
    </row>
    <row r="48" spans="2:5" ht="15.75" thickBot="1" x14ac:dyDescent="0.3">
      <c r="B48" s="25"/>
      <c r="C48" s="25"/>
      <c r="D48" s="25"/>
      <c r="E48" s="3" t="s">
        <v>60</v>
      </c>
    </row>
    <row r="49" spans="2:5" x14ac:dyDescent="0.25">
      <c r="B49" s="23" t="s">
        <v>61</v>
      </c>
      <c r="C49" s="27" t="s">
        <v>62</v>
      </c>
      <c r="D49" s="23" t="s">
        <v>63</v>
      </c>
      <c r="E49" s="5" t="s">
        <v>25</v>
      </c>
    </row>
    <row r="50" spans="2:5" ht="30" x14ac:dyDescent="0.25">
      <c r="B50" s="24"/>
      <c r="C50" s="28"/>
      <c r="D50" s="24"/>
      <c r="E50" s="5" t="s">
        <v>64</v>
      </c>
    </row>
    <row r="51" spans="2:5" ht="15.75" thickBot="1" x14ac:dyDescent="0.3">
      <c r="B51" s="25"/>
      <c r="C51" s="29"/>
      <c r="D51" s="25"/>
      <c r="E51" s="3" t="s">
        <v>65</v>
      </c>
    </row>
    <row r="52" spans="2:5" x14ac:dyDescent="0.25">
      <c r="B52" s="23" t="s">
        <v>66</v>
      </c>
      <c r="C52" s="27" t="s">
        <v>67</v>
      </c>
      <c r="D52" s="23" t="s">
        <v>68</v>
      </c>
      <c r="E52" s="5" t="s">
        <v>69</v>
      </c>
    </row>
    <row r="53" spans="2:5" ht="30" x14ac:dyDescent="0.25">
      <c r="B53" s="24"/>
      <c r="C53" s="28"/>
      <c r="D53" s="24"/>
      <c r="E53" s="5" t="s">
        <v>70</v>
      </c>
    </row>
    <row r="54" spans="2:5" ht="30" x14ac:dyDescent="0.25">
      <c r="B54" s="24"/>
      <c r="C54" s="28"/>
      <c r="D54" s="24"/>
      <c r="E54" s="5" t="s">
        <v>71</v>
      </c>
    </row>
    <row r="55" spans="2:5" ht="30" x14ac:dyDescent="0.25">
      <c r="B55" s="24"/>
      <c r="C55" s="28"/>
      <c r="D55" s="24"/>
      <c r="E55" s="5" t="s">
        <v>72</v>
      </c>
    </row>
    <row r="56" spans="2:5" ht="30" x14ac:dyDescent="0.25">
      <c r="B56" s="24"/>
      <c r="C56" s="28"/>
      <c r="D56" s="24"/>
      <c r="E56" s="5" t="s">
        <v>73</v>
      </c>
    </row>
    <row r="57" spans="2:5" x14ac:dyDescent="0.25">
      <c r="B57" s="24"/>
      <c r="C57" s="28"/>
      <c r="D57" s="24"/>
      <c r="E57" s="5" t="s">
        <v>74</v>
      </c>
    </row>
    <row r="58" spans="2:5" x14ac:dyDescent="0.25">
      <c r="B58" s="24"/>
      <c r="C58" s="28"/>
      <c r="D58" s="24"/>
      <c r="E58" s="5" t="s">
        <v>75</v>
      </c>
    </row>
    <row r="59" spans="2:5" x14ac:dyDescent="0.25">
      <c r="B59" s="24"/>
      <c r="C59" s="28"/>
      <c r="D59" s="24"/>
      <c r="E59" s="4"/>
    </row>
    <row r="60" spans="2:5" x14ac:dyDescent="0.25">
      <c r="B60" s="24"/>
      <c r="C60" s="28"/>
      <c r="D60" s="24"/>
      <c r="E60" s="5" t="s">
        <v>25</v>
      </c>
    </row>
    <row r="61" spans="2:5" ht="30" x14ac:dyDescent="0.25">
      <c r="B61" s="24"/>
      <c r="C61" s="28"/>
      <c r="D61" s="24"/>
      <c r="E61" s="5" t="s">
        <v>76</v>
      </c>
    </row>
    <row r="62" spans="2:5" ht="45" x14ac:dyDescent="0.25">
      <c r="B62" s="24"/>
      <c r="C62" s="28"/>
      <c r="D62" s="24"/>
      <c r="E62" s="5" t="s">
        <v>77</v>
      </c>
    </row>
    <row r="63" spans="2:5" x14ac:dyDescent="0.25">
      <c r="B63" s="24"/>
      <c r="C63" s="28"/>
      <c r="D63" s="24"/>
      <c r="E63" s="5" t="s">
        <v>78</v>
      </c>
    </row>
    <row r="64" spans="2:5" x14ac:dyDescent="0.25">
      <c r="B64" s="24"/>
      <c r="C64" s="28"/>
      <c r="D64" s="24"/>
      <c r="E64" s="5" t="s">
        <v>79</v>
      </c>
    </row>
    <row r="65" spans="2:5" x14ac:dyDescent="0.25">
      <c r="B65" s="24"/>
      <c r="C65" s="28"/>
      <c r="D65" s="24"/>
      <c r="E65" s="5" t="s">
        <v>80</v>
      </c>
    </row>
    <row r="66" spans="2:5" ht="30.75" thickBot="1" x14ac:dyDescent="0.3">
      <c r="B66" s="25"/>
      <c r="C66" s="29"/>
      <c r="D66" s="25"/>
      <c r="E66" s="3" t="s">
        <v>81</v>
      </c>
    </row>
    <row r="67" spans="2:5" ht="30.75" thickBot="1" x14ac:dyDescent="0.3">
      <c r="B67" s="15" t="s">
        <v>82</v>
      </c>
      <c r="C67" s="7" t="s">
        <v>83</v>
      </c>
      <c r="D67" s="7" t="s">
        <v>84</v>
      </c>
      <c r="E67" s="3" t="s">
        <v>85</v>
      </c>
    </row>
    <row r="68" spans="2:5" x14ac:dyDescent="0.25">
      <c r="B68" s="23" t="s">
        <v>86</v>
      </c>
      <c r="C68" s="23" t="s">
        <v>87</v>
      </c>
      <c r="D68" s="23" t="s">
        <v>88</v>
      </c>
      <c r="E68" s="21" t="s">
        <v>89</v>
      </c>
    </row>
    <row r="69" spans="2:5" x14ac:dyDescent="0.25">
      <c r="B69" s="24"/>
      <c r="C69" s="24"/>
      <c r="D69" s="24"/>
      <c r="E69" s="26"/>
    </row>
    <row r="70" spans="2:5" ht="15.75" thickBot="1" x14ac:dyDescent="0.3">
      <c r="B70" s="25"/>
      <c r="C70" s="25"/>
      <c r="D70" s="25"/>
      <c r="E70" s="22"/>
    </row>
    <row r="71" spans="2:5" ht="30.75" thickBot="1" x14ac:dyDescent="0.3">
      <c r="B71" s="15" t="s">
        <v>90</v>
      </c>
      <c r="C71" s="7" t="s">
        <v>91</v>
      </c>
      <c r="D71" s="7" t="s">
        <v>92</v>
      </c>
      <c r="E71" s="3" t="s">
        <v>85</v>
      </c>
    </row>
    <row r="72" spans="2:5" ht="30" x14ac:dyDescent="0.25">
      <c r="B72" s="23" t="s">
        <v>93</v>
      </c>
      <c r="C72" s="23" t="s">
        <v>94</v>
      </c>
      <c r="D72" s="23" t="s">
        <v>95</v>
      </c>
      <c r="E72" s="5" t="s">
        <v>96</v>
      </c>
    </row>
    <row r="73" spans="2:5" ht="45" x14ac:dyDescent="0.25">
      <c r="B73" s="24"/>
      <c r="C73" s="24"/>
      <c r="D73" s="24"/>
      <c r="E73" s="5" t="s">
        <v>97</v>
      </c>
    </row>
    <row r="74" spans="2:5" ht="45" x14ac:dyDescent="0.25">
      <c r="B74" s="24"/>
      <c r="C74" s="24"/>
      <c r="D74" s="24"/>
      <c r="E74" s="5" t="s">
        <v>98</v>
      </c>
    </row>
    <row r="75" spans="2:5" ht="30" x14ac:dyDescent="0.25">
      <c r="B75" s="24"/>
      <c r="C75" s="24"/>
      <c r="D75" s="24"/>
      <c r="E75" s="5" t="s">
        <v>99</v>
      </c>
    </row>
    <row r="76" spans="2:5" ht="30" x14ac:dyDescent="0.25">
      <c r="B76" s="24"/>
      <c r="C76" s="24"/>
      <c r="D76" s="24"/>
      <c r="E76" s="5" t="s">
        <v>100</v>
      </c>
    </row>
    <row r="77" spans="2:5" x14ac:dyDescent="0.25">
      <c r="B77" s="24"/>
      <c r="C77" s="24"/>
      <c r="D77" s="24"/>
      <c r="E77" s="5"/>
    </row>
    <row r="78" spans="2:5" x14ac:dyDescent="0.25">
      <c r="B78" s="24"/>
      <c r="C78" s="24"/>
      <c r="D78" s="24"/>
      <c r="E78" s="5" t="s">
        <v>25</v>
      </c>
    </row>
    <row r="79" spans="2:5" x14ac:dyDescent="0.25">
      <c r="B79" s="24"/>
      <c r="C79" s="24"/>
      <c r="D79" s="24"/>
      <c r="E79" s="5" t="s">
        <v>101</v>
      </c>
    </row>
    <row r="80" spans="2:5" ht="75" x14ac:dyDescent="0.25">
      <c r="B80" s="24"/>
      <c r="C80" s="24"/>
      <c r="D80" s="24"/>
      <c r="E80" s="5" t="s">
        <v>102</v>
      </c>
    </row>
    <row r="81" spans="2:5" ht="45" x14ac:dyDescent="0.25">
      <c r="B81" s="24"/>
      <c r="C81" s="24"/>
      <c r="D81" s="24"/>
      <c r="E81" s="5" t="s">
        <v>103</v>
      </c>
    </row>
    <row r="82" spans="2:5" ht="30" x14ac:dyDescent="0.25">
      <c r="B82" s="24"/>
      <c r="C82" s="24"/>
      <c r="D82" s="24"/>
      <c r="E82" s="4" t="s">
        <v>104</v>
      </c>
    </row>
    <row r="83" spans="2:5" ht="30.75" thickBot="1" x14ac:dyDescent="0.3">
      <c r="B83" s="25"/>
      <c r="C83" s="25"/>
      <c r="D83" s="25"/>
      <c r="E83" s="2" t="s">
        <v>105</v>
      </c>
    </row>
    <row r="84" spans="2:5" x14ac:dyDescent="0.25">
      <c r="B84" s="23" t="s">
        <v>106</v>
      </c>
      <c r="C84" s="23" t="s">
        <v>107</v>
      </c>
      <c r="D84" s="23" t="s">
        <v>108</v>
      </c>
      <c r="E84" s="5" t="s">
        <v>109</v>
      </c>
    </row>
    <row r="85" spans="2:5" x14ac:dyDescent="0.25">
      <c r="B85" s="24"/>
      <c r="C85" s="24"/>
      <c r="D85" s="24"/>
      <c r="E85" s="5" t="s">
        <v>110</v>
      </c>
    </row>
    <row r="86" spans="2:5" x14ac:dyDescent="0.25">
      <c r="B86" s="24"/>
      <c r="C86" s="24"/>
      <c r="D86" s="24"/>
      <c r="E86" s="5"/>
    </row>
    <row r="87" spans="2:5" x14ac:dyDescent="0.25">
      <c r="B87" s="24"/>
      <c r="C87" s="24"/>
      <c r="D87" s="24"/>
      <c r="E87" s="5" t="s">
        <v>25</v>
      </c>
    </row>
    <row r="88" spans="2:5" ht="15.75" thickBot="1" x14ac:dyDescent="0.3">
      <c r="B88" s="25"/>
      <c r="C88" s="25"/>
      <c r="D88" s="25"/>
      <c r="E88" s="3" t="s">
        <v>111</v>
      </c>
    </row>
    <row r="89" spans="2:5" ht="30" x14ac:dyDescent="0.25">
      <c r="B89" s="23" t="s">
        <v>112</v>
      </c>
      <c r="C89" s="23" t="s">
        <v>113</v>
      </c>
      <c r="D89" s="23" t="s">
        <v>114</v>
      </c>
      <c r="E89" s="5" t="s">
        <v>115</v>
      </c>
    </row>
    <row r="90" spans="2:5" ht="30" x14ac:dyDescent="0.25">
      <c r="B90" s="24"/>
      <c r="C90" s="24"/>
      <c r="D90" s="24"/>
      <c r="E90" s="5" t="s">
        <v>116</v>
      </c>
    </row>
    <row r="91" spans="2:5" ht="30" x14ac:dyDescent="0.25">
      <c r="B91" s="24"/>
      <c r="C91" s="24"/>
      <c r="D91" s="24"/>
      <c r="E91" s="5" t="s">
        <v>117</v>
      </c>
    </row>
    <row r="92" spans="2:5" x14ac:dyDescent="0.25">
      <c r="B92" s="24"/>
      <c r="C92" s="24"/>
      <c r="D92" s="24"/>
      <c r="E92" s="5" t="s">
        <v>118</v>
      </c>
    </row>
    <row r="93" spans="2:5" x14ac:dyDescent="0.25">
      <c r="B93" s="24"/>
      <c r="C93" s="24"/>
      <c r="D93" s="24"/>
      <c r="E93" s="5"/>
    </row>
    <row r="94" spans="2:5" x14ac:dyDescent="0.25">
      <c r="B94" s="24"/>
      <c r="C94" s="24"/>
      <c r="D94" s="24"/>
      <c r="E94" s="5"/>
    </row>
    <row r="95" spans="2:5" x14ac:dyDescent="0.25">
      <c r="B95" s="24"/>
      <c r="C95" s="24"/>
      <c r="D95" s="24"/>
      <c r="E95" s="5" t="s">
        <v>25</v>
      </c>
    </row>
    <row r="96" spans="2:5" ht="45" x14ac:dyDescent="0.25">
      <c r="B96" s="24"/>
      <c r="C96" s="24"/>
      <c r="D96" s="24"/>
      <c r="E96" s="5" t="s">
        <v>119</v>
      </c>
    </row>
    <row r="97" spans="2:5" x14ac:dyDescent="0.25">
      <c r="B97" s="24"/>
      <c r="C97" s="24"/>
      <c r="D97" s="24"/>
      <c r="E97" s="5" t="s">
        <v>120</v>
      </c>
    </row>
    <row r="98" spans="2:5" x14ac:dyDescent="0.25">
      <c r="B98" s="24"/>
      <c r="C98" s="24"/>
      <c r="D98" s="24"/>
      <c r="E98" s="5" t="s">
        <v>121</v>
      </c>
    </row>
    <row r="99" spans="2:5" ht="45" x14ac:dyDescent="0.25">
      <c r="B99" s="24"/>
      <c r="C99" s="24"/>
      <c r="D99" s="24"/>
      <c r="E99" s="5" t="s">
        <v>122</v>
      </c>
    </row>
    <row r="100" spans="2:5" ht="30" x14ac:dyDescent="0.25">
      <c r="B100" s="24"/>
      <c r="C100" s="24"/>
      <c r="D100" s="24"/>
      <c r="E100" s="5" t="s">
        <v>123</v>
      </c>
    </row>
    <row r="101" spans="2:5" ht="30" x14ac:dyDescent="0.25">
      <c r="B101" s="24"/>
      <c r="C101" s="24"/>
      <c r="D101" s="24"/>
      <c r="E101" s="5" t="s">
        <v>124</v>
      </c>
    </row>
    <row r="102" spans="2:5" ht="45" x14ac:dyDescent="0.25">
      <c r="B102" s="24"/>
      <c r="C102" s="24"/>
      <c r="D102" s="24"/>
      <c r="E102" s="5" t="s">
        <v>125</v>
      </c>
    </row>
    <row r="103" spans="2:5" ht="15.75" thickBot="1" x14ac:dyDescent="0.3">
      <c r="B103" s="25"/>
      <c r="C103" s="25"/>
      <c r="D103" s="25"/>
      <c r="E103" s="3" t="s">
        <v>126</v>
      </c>
    </row>
    <row r="104" spans="2:5" ht="30" x14ac:dyDescent="0.25">
      <c r="B104" s="23" t="s">
        <v>127</v>
      </c>
      <c r="C104" s="23" t="s">
        <v>128</v>
      </c>
      <c r="D104" s="23" t="s">
        <v>129</v>
      </c>
      <c r="E104" s="5" t="s">
        <v>130</v>
      </c>
    </row>
    <row r="105" spans="2:5" ht="30" x14ac:dyDescent="0.25">
      <c r="B105" s="24"/>
      <c r="C105" s="24"/>
      <c r="D105" s="24"/>
      <c r="E105" s="5" t="s">
        <v>131</v>
      </c>
    </row>
    <row r="106" spans="2:5" x14ac:dyDescent="0.25">
      <c r="B106" s="24"/>
      <c r="C106" s="24"/>
      <c r="D106" s="24"/>
      <c r="E106" s="5" t="s">
        <v>132</v>
      </c>
    </row>
    <row r="107" spans="2:5" x14ac:dyDescent="0.25">
      <c r="B107" s="24"/>
      <c r="C107" s="24"/>
      <c r="D107" s="24"/>
      <c r="E107" s="5" t="s">
        <v>133</v>
      </c>
    </row>
    <row r="108" spans="2:5" x14ac:dyDescent="0.25">
      <c r="B108" s="24"/>
      <c r="C108" s="24"/>
      <c r="D108" s="24"/>
      <c r="E108" s="5"/>
    </row>
    <row r="109" spans="2:5" x14ac:dyDescent="0.25">
      <c r="B109" s="24"/>
      <c r="C109" s="24"/>
      <c r="D109" s="24"/>
      <c r="E109" s="5" t="s">
        <v>25</v>
      </c>
    </row>
    <row r="110" spans="2:5" ht="30" x14ac:dyDescent="0.25">
      <c r="B110" s="24"/>
      <c r="C110" s="24"/>
      <c r="D110" s="24"/>
      <c r="E110" s="5" t="s">
        <v>134</v>
      </c>
    </row>
    <row r="111" spans="2:5" ht="30" x14ac:dyDescent="0.25">
      <c r="B111" s="24"/>
      <c r="C111" s="24"/>
      <c r="D111" s="24"/>
      <c r="E111" s="5" t="s">
        <v>135</v>
      </c>
    </row>
    <row r="112" spans="2:5" x14ac:dyDescent="0.25">
      <c r="B112" s="24"/>
      <c r="C112" s="24"/>
      <c r="D112" s="24"/>
      <c r="E112" s="5" t="s">
        <v>136</v>
      </c>
    </row>
    <row r="113" spans="2:5" ht="45" x14ac:dyDescent="0.25">
      <c r="B113" s="24"/>
      <c r="C113" s="24"/>
      <c r="D113" s="24"/>
      <c r="E113" s="4" t="s">
        <v>137</v>
      </c>
    </row>
    <row r="114" spans="2:5" x14ac:dyDescent="0.25">
      <c r="B114" s="24"/>
      <c r="C114" s="24"/>
      <c r="D114" s="24"/>
      <c r="E114" s="5" t="s">
        <v>138</v>
      </c>
    </row>
    <row r="115" spans="2:5" ht="45" x14ac:dyDescent="0.25">
      <c r="B115" s="24"/>
      <c r="C115" s="24"/>
      <c r="D115" s="24"/>
      <c r="E115" s="5" t="s">
        <v>139</v>
      </c>
    </row>
    <row r="116" spans="2:5" ht="30" x14ac:dyDescent="0.25">
      <c r="B116" s="24"/>
      <c r="C116" s="24"/>
      <c r="D116" s="24"/>
      <c r="E116" s="5" t="s">
        <v>140</v>
      </c>
    </row>
    <row r="117" spans="2:5" x14ac:dyDescent="0.25">
      <c r="B117" s="24"/>
      <c r="C117" s="24"/>
      <c r="D117" s="24"/>
      <c r="E117" s="5" t="s">
        <v>141</v>
      </c>
    </row>
    <row r="118" spans="2:5" ht="15.75" thickBot="1" x14ac:dyDescent="0.3">
      <c r="B118" s="25"/>
      <c r="C118" s="25"/>
      <c r="D118" s="25"/>
      <c r="E118" s="3"/>
    </row>
    <row r="119" spans="2:5" x14ac:dyDescent="0.25">
      <c r="B119" s="23" t="s">
        <v>142</v>
      </c>
      <c r="C119" s="23" t="s">
        <v>143</v>
      </c>
      <c r="D119" s="23" t="s">
        <v>144</v>
      </c>
      <c r="E119" s="5" t="s">
        <v>145</v>
      </c>
    </row>
    <row r="120" spans="2:5" x14ac:dyDescent="0.25">
      <c r="B120" s="24"/>
      <c r="C120" s="24"/>
      <c r="D120" s="24"/>
      <c r="E120" s="4" t="s">
        <v>146</v>
      </c>
    </row>
    <row r="121" spans="2:5" ht="45" x14ac:dyDescent="0.25">
      <c r="B121" s="24"/>
      <c r="C121" s="24"/>
      <c r="D121" s="24"/>
      <c r="E121" s="5" t="s">
        <v>147</v>
      </c>
    </row>
    <row r="122" spans="2:5" ht="30" x14ac:dyDescent="0.25">
      <c r="B122" s="24"/>
      <c r="C122" s="24"/>
      <c r="D122" s="24"/>
      <c r="E122" s="4" t="s">
        <v>148</v>
      </c>
    </row>
    <row r="123" spans="2:5" x14ac:dyDescent="0.25">
      <c r="B123" s="24"/>
      <c r="C123" s="24"/>
      <c r="D123" s="24"/>
      <c r="E123" s="5" t="s">
        <v>149</v>
      </c>
    </row>
    <row r="124" spans="2:5" ht="60" x14ac:dyDescent="0.25">
      <c r="B124" s="24"/>
      <c r="C124" s="24"/>
      <c r="D124" s="24"/>
      <c r="E124" s="4" t="s">
        <v>150</v>
      </c>
    </row>
    <row r="125" spans="2:5" x14ac:dyDescent="0.25">
      <c r="B125" s="24"/>
      <c r="C125" s="24"/>
      <c r="D125" s="24"/>
      <c r="E125" s="4"/>
    </row>
    <row r="126" spans="2:5" x14ac:dyDescent="0.25">
      <c r="B126" s="24"/>
      <c r="C126" s="24"/>
      <c r="D126" s="24"/>
      <c r="E126" s="4"/>
    </row>
    <row r="127" spans="2:5" x14ac:dyDescent="0.25">
      <c r="B127" s="24"/>
      <c r="C127" s="24"/>
      <c r="D127" s="24"/>
      <c r="E127" s="5" t="s">
        <v>25</v>
      </c>
    </row>
    <row r="128" spans="2:5" x14ac:dyDescent="0.25">
      <c r="B128" s="24"/>
      <c r="C128" s="24"/>
      <c r="D128" s="24"/>
      <c r="E128" s="5" t="s">
        <v>151</v>
      </c>
    </row>
    <row r="129" spans="2:5" ht="45" x14ac:dyDescent="0.25">
      <c r="B129" s="24"/>
      <c r="C129" s="24"/>
      <c r="D129" s="24"/>
      <c r="E129" s="4" t="s">
        <v>152</v>
      </c>
    </row>
    <row r="130" spans="2:5" x14ac:dyDescent="0.25">
      <c r="B130" s="24"/>
      <c r="C130" s="24"/>
      <c r="D130" s="24"/>
      <c r="E130" s="8">
        <v>975806.92</v>
      </c>
    </row>
    <row r="131" spans="2:5" ht="30" x14ac:dyDescent="0.25">
      <c r="B131" s="24"/>
      <c r="C131" s="24"/>
      <c r="D131" s="24"/>
      <c r="E131" s="4" t="s">
        <v>153</v>
      </c>
    </row>
    <row r="132" spans="2:5" x14ac:dyDescent="0.25">
      <c r="B132" s="24"/>
      <c r="C132" s="24"/>
      <c r="D132" s="24"/>
      <c r="E132" s="4" t="s">
        <v>154</v>
      </c>
    </row>
    <row r="133" spans="2:5" ht="60" x14ac:dyDescent="0.25">
      <c r="B133" s="24"/>
      <c r="C133" s="24"/>
      <c r="D133" s="24"/>
      <c r="E133" s="5" t="s">
        <v>155</v>
      </c>
    </row>
    <row r="134" spans="2:5" x14ac:dyDescent="0.25">
      <c r="B134" s="24"/>
      <c r="C134" s="24"/>
      <c r="D134" s="24"/>
      <c r="E134" s="5" t="s">
        <v>156</v>
      </c>
    </row>
    <row r="135" spans="2:5" x14ac:dyDescent="0.25">
      <c r="B135" s="24"/>
      <c r="C135" s="24"/>
      <c r="D135" s="24"/>
      <c r="E135" s="4" t="s">
        <v>157</v>
      </c>
    </row>
    <row r="136" spans="2:5" x14ac:dyDescent="0.25">
      <c r="B136" s="24"/>
      <c r="C136" s="24"/>
      <c r="D136" s="24"/>
      <c r="E136" s="5" t="s">
        <v>158</v>
      </c>
    </row>
    <row r="137" spans="2:5" ht="15.75" thickBot="1" x14ac:dyDescent="0.3">
      <c r="B137" s="25"/>
      <c r="C137" s="25"/>
      <c r="D137" s="25"/>
      <c r="E137" s="2" t="s">
        <v>159</v>
      </c>
    </row>
    <row r="138" spans="2:5" ht="45.75" thickBot="1" x14ac:dyDescent="0.3">
      <c r="B138" s="15" t="s">
        <v>160</v>
      </c>
      <c r="C138" s="7" t="s">
        <v>161</v>
      </c>
      <c r="D138" s="7" t="s">
        <v>162</v>
      </c>
      <c r="E138" s="3" t="s">
        <v>163</v>
      </c>
    </row>
    <row r="139" spans="2:5" ht="45.75" thickBot="1" x14ac:dyDescent="0.3">
      <c r="B139" s="15" t="s">
        <v>164</v>
      </c>
      <c r="C139" s="7" t="s">
        <v>165</v>
      </c>
      <c r="D139" s="7" t="s">
        <v>166</v>
      </c>
      <c r="E139" s="3" t="s">
        <v>167</v>
      </c>
    </row>
    <row r="140" spans="2:5" x14ac:dyDescent="0.25">
      <c r="B140" s="23" t="s">
        <v>168</v>
      </c>
      <c r="C140" s="23" t="s">
        <v>169</v>
      </c>
      <c r="D140" s="23" t="s">
        <v>170</v>
      </c>
      <c r="E140" s="5" t="s">
        <v>171</v>
      </c>
    </row>
    <row r="141" spans="2:5" x14ac:dyDescent="0.25">
      <c r="B141" s="24"/>
      <c r="C141" s="24"/>
      <c r="D141" s="24"/>
      <c r="E141" s="4" t="s">
        <v>172</v>
      </c>
    </row>
    <row r="142" spans="2:5" ht="30" x14ac:dyDescent="0.25">
      <c r="B142" s="24"/>
      <c r="C142" s="24"/>
      <c r="D142" s="24"/>
      <c r="E142" s="4" t="s">
        <v>173</v>
      </c>
    </row>
    <row r="143" spans="2:5" ht="45.75" thickBot="1" x14ac:dyDescent="0.3">
      <c r="B143" s="25"/>
      <c r="C143" s="25"/>
      <c r="D143" s="25"/>
      <c r="E143" s="2" t="s">
        <v>174</v>
      </c>
    </row>
    <row r="144" spans="2:5" x14ac:dyDescent="0.25">
      <c r="B144" s="23" t="s">
        <v>175</v>
      </c>
      <c r="C144" s="23" t="s">
        <v>176</v>
      </c>
      <c r="D144" s="23" t="s">
        <v>177</v>
      </c>
      <c r="E144" s="5" t="s">
        <v>178</v>
      </c>
    </row>
    <row r="145" spans="2:5" ht="30" x14ac:dyDescent="0.25">
      <c r="B145" s="24"/>
      <c r="C145" s="24"/>
      <c r="D145" s="24"/>
      <c r="E145" s="4" t="s">
        <v>179</v>
      </c>
    </row>
    <row r="146" spans="2:5" ht="30" x14ac:dyDescent="0.25">
      <c r="B146" s="24"/>
      <c r="C146" s="24"/>
      <c r="D146" s="24"/>
      <c r="E146" s="5" t="s">
        <v>180</v>
      </c>
    </row>
    <row r="147" spans="2:5" ht="30" x14ac:dyDescent="0.25">
      <c r="B147" s="24"/>
      <c r="C147" s="24"/>
      <c r="D147" s="24"/>
      <c r="E147" s="5" t="s">
        <v>181</v>
      </c>
    </row>
    <row r="148" spans="2:5" x14ac:dyDescent="0.25">
      <c r="B148" s="24"/>
      <c r="C148" s="24"/>
      <c r="D148" s="24"/>
      <c r="E148" s="4"/>
    </row>
    <row r="149" spans="2:5" x14ac:dyDescent="0.25">
      <c r="B149" s="24"/>
      <c r="C149" s="24"/>
      <c r="D149" s="24"/>
      <c r="E149" s="5" t="s">
        <v>25</v>
      </c>
    </row>
    <row r="150" spans="2:5" x14ac:dyDescent="0.25">
      <c r="B150" s="24"/>
      <c r="C150" s="24"/>
      <c r="D150" s="24"/>
      <c r="E150" s="5" t="s">
        <v>182</v>
      </c>
    </row>
    <row r="151" spans="2:5" x14ac:dyDescent="0.25">
      <c r="B151" s="24"/>
      <c r="C151" s="24"/>
      <c r="D151" s="24"/>
      <c r="E151" s="4" t="s">
        <v>183</v>
      </c>
    </row>
    <row r="152" spans="2:5" x14ac:dyDescent="0.25">
      <c r="B152" s="24"/>
      <c r="C152" s="24"/>
      <c r="D152" s="24"/>
      <c r="E152" s="5" t="s">
        <v>26</v>
      </c>
    </row>
    <row r="153" spans="2:5" x14ac:dyDescent="0.25">
      <c r="B153" s="24"/>
      <c r="C153" s="24"/>
      <c r="D153" s="24"/>
      <c r="E153" s="4" t="s">
        <v>184</v>
      </c>
    </row>
    <row r="154" spans="2:5" ht="45" x14ac:dyDescent="0.25">
      <c r="B154" s="24"/>
      <c r="C154" s="24"/>
      <c r="D154" s="24"/>
      <c r="E154" s="4" t="s">
        <v>185</v>
      </c>
    </row>
    <row r="155" spans="2:5" x14ac:dyDescent="0.25">
      <c r="B155" s="24"/>
      <c r="C155" s="24"/>
      <c r="D155" s="24"/>
      <c r="E155" s="5" t="s">
        <v>186</v>
      </c>
    </row>
    <row r="156" spans="2:5" ht="45" x14ac:dyDescent="0.25">
      <c r="B156" s="24"/>
      <c r="C156" s="24"/>
      <c r="D156" s="24"/>
      <c r="E156" s="4" t="s">
        <v>187</v>
      </c>
    </row>
    <row r="157" spans="2:5" x14ac:dyDescent="0.25">
      <c r="B157" s="24"/>
      <c r="C157" s="24"/>
      <c r="D157" s="24"/>
      <c r="E157" s="5" t="s">
        <v>188</v>
      </c>
    </row>
    <row r="158" spans="2:5" ht="30.75" thickBot="1" x14ac:dyDescent="0.3">
      <c r="B158" s="25"/>
      <c r="C158" s="25"/>
      <c r="D158" s="25"/>
      <c r="E158" s="2" t="s">
        <v>189</v>
      </c>
    </row>
    <row r="159" spans="2:5" x14ac:dyDescent="0.25">
      <c r="B159" s="23" t="s">
        <v>190</v>
      </c>
      <c r="C159" s="23" t="s">
        <v>191</v>
      </c>
      <c r="D159" s="23" t="s">
        <v>192</v>
      </c>
      <c r="E159" s="5" t="s">
        <v>193</v>
      </c>
    </row>
    <row r="160" spans="2:5" ht="15.75" thickBot="1" x14ac:dyDescent="0.3">
      <c r="B160" s="25"/>
      <c r="C160" s="25"/>
      <c r="D160" s="25"/>
      <c r="E160" s="9">
        <v>1266</v>
      </c>
    </row>
    <row r="161" spans="2:5" x14ac:dyDescent="0.25">
      <c r="B161" s="23" t="s">
        <v>194</v>
      </c>
      <c r="C161" s="23" t="s">
        <v>195</v>
      </c>
      <c r="D161" s="23" t="s">
        <v>196</v>
      </c>
      <c r="E161" s="5" t="s">
        <v>197</v>
      </c>
    </row>
    <row r="162" spans="2:5" x14ac:dyDescent="0.25">
      <c r="B162" s="24"/>
      <c r="C162" s="24"/>
      <c r="D162" s="24"/>
      <c r="E162" s="4" t="s">
        <v>198</v>
      </c>
    </row>
    <row r="163" spans="2:5" x14ac:dyDescent="0.25">
      <c r="B163" s="24"/>
      <c r="C163" s="24"/>
      <c r="D163" s="24"/>
      <c r="E163" s="4" t="s">
        <v>199</v>
      </c>
    </row>
    <row r="164" spans="2:5" x14ac:dyDescent="0.25">
      <c r="B164" s="24"/>
      <c r="C164" s="24"/>
      <c r="D164" s="24"/>
      <c r="E164" s="5" t="s">
        <v>200</v>
      </c>
    </row>
    <row r="165" spans="2:5" ht="30.75" thickBot="1" x14ac:dyDescent="0.3">
      <c r="B165" s="25"/>
      <c r="C165" s="25"/>
      <c r="D165" s="25"/>
      <c r="E165" s="2" t="s">
        <v>201</v>
      </c>
    </row>
    <row r="166" spans="2:5" x14ac:dyDescent="0.25">
      <c r="B166" s="23" t="s">
        <v>202</v>
      </c>
      <c r="C166" s="23" t="s">
        <v>203</v>
      </c>
      <c r="D166" s="23" t="s">
        <v>204</v>
      </c>
      <c r="E166" s="5" t="s">
        <v>145</v>
      </c>
    </row>
    <row r="167" spans="2:5" x14ac:dyDescent="0.25">
      <c r="B167" s="24"/>
      <c r="C167" s="24"/>
      <c r="D167" s="24"/>
      <c r="E167" s="4" t="s">
        <v>205</v>
      </c>
    </row>
    <row r="168" spans="2:5" ht="30" x14ac:dyDescent="0.25">
      <c r="B168" s="24"/>
      <c r="C168" s="24"/>
      <c r="D168" s="24"/>
      <c r="E168" s="4" t="s">
        <v>206</v>
      </c>
    </row>
    <row r="169" spans="2:5" x14ac:dyDescent="0.25">
      <c r="B169" s="24"/>
      <c r="C169" s="24"/>
      <c r="D169" s="24"/>
      <c r="E169" s="4" t="s">
        <v>207</v>
      </c>
    </row>
    <row r="170" spans="2:5" ht="30" x14ac:dyDescent="0.25">
      <c r="B170" s="24"/>
      <c r="C170" s="24"/>
      <c r="D170" s="24"/>
      <c r="E170" s="4" t="s">
        <v>208</v>
      </c>
    </row>
    <row r="171" spans="2:5" x14ac:dyDescent="0.25">
      <c r="B171" s="24"/>
      <c r="C171" s="24"/>
      <c r="D171" s="24"/>
      <c r="E171" s="5" t="s">
        <v>209</v>
      </c>
    </row>
    <row r="172" spans="2:5" ht="30" x14ac:dyDescent="0.25">
      <c r="B172" s="24"/>
      <c r="C172" s="24"/>
      <c r="D172" s="24"/>
      <c r="E172" s="4" t="s">
        <v>210</v>
      </c>
    </row>
    <row r="173" spans="2:5" x14ac:dyDescent="0.25">
      <c r="B173" s="24"/>
      <c r="C173" s="24"/>
      <c r="D173" s="24"/>
      <c r="E173" s="5" t="s">
        <v>211</v>
      </c>
    </row>
    <row r="174" spans="2:5" ht="30" x14ac:dyDescent="0.25">
      <c r="B174" s="24"/>
      <c r="C174" s="24"/>
      <c r="D174" s="24"/>
      <c r="E174" s="4" t="s">
        <v>212</v>
      </c>
    </row>
    <row r="175" spans="2:5" x14ac:dyDescent="0.25">
      <c r="B175" s="24"/>
      <c r="C175" s="24"/>
      <c r="D175" s="24"/>
      <c r="E175" s="4"/>
    </row>
    <row r="176" spans="2:5" x14ac:dyDescent="0.25">
      <c r="B176" s="24"/>
      <c r="C176" s="24"/>
      <c r="D176" s="24"/>
      <c r="E176" s="5" t="s">
        <v>25</v>
      </c>
    </row>
    <row r="177" spans="2:5" ht="45" x14ac:dyDescent="0.25">
      <c r="B177" s="24"/>
      <c r="C177" s="24"/>
      <c r="D177" s="24"/>
      <c r="E177" s="5" t="s">
        <v>213</v>
      </c>
    </row>
    <row r="178" spans="2:5" ht="30" x14ac:dyDescent="0.25">
      <c r="B178" s="24"/>
      <c r="C178" s="24"/>
      <c r="D178" s="24"/>
      <c r="E178" s="5" t="s">
        <v>214</v>
      </c>
    </row>
    <row r="179" spans="2:5" ht="45" x14ac:dyDescent="0.25">
      <c r="B179" s="24"/>
      <c r="C179" s="24"/>
      <c r="D179" s="24"/>
      <c r="E179" s="5" t="s">
        <v>215</v>
      </c>
    </row>
    <row r="180" spans="2:5" ht="30" x14ac:dyDescent="0.25">
      <c r="B180" s="24"/>
      <c r="C180" s="24"/>
      <c r="D180" s="24"/>
      <c r="E180" s="5" t="s">
        <v>216</v>
      </c>
    </row>
    <row r="181" spans="2:5" ht="30.75" thickBot="1" x14ac:dyDescent="0.3">
      <c r="B181" s="25"/>
      <c r="C181" s="25"/>
      <c r="D181" s="25"/>
      <c r="E181" s="3" t="s">
        <v>217</v>
      </c>
    </row>
    <row r="182" spans="2:5" x14ac:dyDescent="0.25">
      <c r="B182" s="23" t="s">
        <v>218</v>
      </c>
      <c r="C182" s="23" t="s">
        <v>219</v>
      </c>
      <c r="D182" s="23" t="s">
        <v>220</v>
      </c>
      <c r="E182" s="5" t="s">
        <v>46</v>
      </c>
    </row>
    <row r="183" spans="2:5" x14ac:dyDescent="0.25">
      <c r="B183" s="24"/>
      <c r="C183" s="24"/>
      <c r="D183" s="24"/>
      <c r="E183" s="4" t="s">
        <v>221</v>
      </c>
    </row>
    <row r="184" spans="2:5" x14ac:dyDescent="0.25">
      <c r="B184" s="24"/>
      <c r="C184" s="24"/>
      <c r="D184" s="24"/>
      <c r="E184" s="8">
        <v>48000</v>
      </c>
    </row>
    <row r="185" spans="2:5" ht="15.75" thickBot="1" x14ac:dyDescent="0.3">
      <c r="B185" s="25"/>
      <c r="C185" s="25"/>
      <c r="D185" s="25"/>
      <c r="E185" s="2" t="s">
        <v>222</v>
      </c>
    </row>
    <row r="186" spans="2:5" ht="30" x14ac:dyDescent="0.25">
      <c r="B186" s="23" t="s">
        <v>223</v>
      </c>
      <c r="C186" s="23" t="s">
        <v>224</v>
      </c>
      <c r="D186" s="23" t="s">
        <v>225</v>
      </c>
      <c r="E186" s="5" t="s">
        <v>226</v>
      </c>
    </row>
    <row r="187" spans="2:5" ht="30" x14ac:dyDescent="0.25">
      <c r="B187" s="24"/>
      <c r="C187" s="24"/>
      <c r="D187" s="24"/>
      <c r="E187" s="5" t="s">
        <v>227</v>
      </c>
    </row>
    <row r="188" spans="2:5" ht="45" x14ac:dyDescent="0.25">
      <c r="B188" s="24"/>
      <c r="C188" s="24"/>
      <c r="D188" s="24"/>
      <c r="E188" s="5" t="s">
        <v>228</v>
      </c>
    </row>
    <row r="189" spans="2:5" x14ac:dyDescent="0.25">
      <c r="B189" s="24"/>
      <c r="C189" s="24"/>
      <c r="D189" s="24"/>
      <c r="E189" s="5" t="s">
        <v>229</v>
      </c>
    </row>
    <row r="190" spans="2:5" ht="30" x14ac:dyDescent="0.25">
      <c r="B190" s="24"/>
      <c r="C190" s="24"/>
      <c r="D190" s="24"/>
      <c r="E190" s="4" t="s">
        <v>230</v>
      </c>
    </row>
    <row r="191" spans="2:5" ht="30" x14ac:dyDescent="0.25">
      <c r="B191" s="24"/>
      <c r="C191" s="24"/>
      <c r="D191" s="24"/>
      <c r="E191" s="5" t="s">
        <v>231</v>
      </c>
    </row>
    <row r="192" spans="2:5" x14ac:dyDescent="0.25">
      <c r="B192" s="24"/>
      <c r="C192" s="24"/>
      <c r="D192" s="24"/>
      <c r="E192" s="5"/>
    </row>
    <row r="193" spans="2:5" x14ac:dyDescent="0.25">
      <c r="B193" s="24"/>
      <c r="C193" s="24"/>
      <c r="D193" s="24"/>
      <c r="E193" s="5" t="s">
        <v>25</v>
      </c>
    </row>
    <row r="194" spans="2:5" x14ac:dyDescent="0.25">
      <c r="B194" s="24"/>
      <c r="C194" s="24"/>
      <c r="D194" s="24"/>
      <c r="E194" s="5" t="s">
        <v>232</v>
      </c>
    </row>
    <row r="195" spans="2:5" ht="45" x14ac:dyDescent="0.25">
      <c r="B195" s="24"/>
      <c r="C195" s="24"/>
      <c r="D195" s="24"/>
      <c r="E195" s="5" t="s">
        <v>233</v>
      </c>
    </row>
    <row r="196" spans="2:5" ht="30" x14ac:dyDescent="0.25">
      <c r="B196" s="24"/>
      <c r="C196" s="24"/>
      <c r="D196" s="24"/>
      <c r="E196" s="5" t="s">
        <v>234</v>
      </c>
    </row>
    <row r="197" spans="2:5" x14ac:dyDescent="0.25">
      <c r="B197" s="24"/>
      <c r="C197" s="24"/>
      <c r="D197" s="24"/>
      <c r="E197" s="4" t="s">
        <v>235</v>
      </c>
    </row>
    <row r="198" spans="2:5" ht="15.75" thickBot="1" x14ac:dyDescent="0.3">
      <c r="B198" s="25"/>
      <c r="C198" s="25"/>
      <c r="D198" s="25"/>
      <c r="E198" s="3" t="s">
        <v>236</v>
      </c>
    </row>
    <row r="199" spans="2:5" ht="30" x14ac:dyDescent="0.25">
      <c r="B199" s="23" t="s">
        <v>237</v>
      </c>
      <c r="C199" s="23" t="s">
        <v>238</v>
      </c>
      <c r="D199" s="23" t="s">
        <v>239</v>
      </c>
      <c r="E199" s="5" t="s">
        <v>240</v>
      </c>
    </row>
    <row r="200" spans="2:5" ht="30" x14ac:dyDescent="0.25">
      <c r="B200" s="24"/>
      <c r="C200" s="24"/>
      <c r="D200" s="24"/>
      <c r="E200" s="5" t="s">
        <v>241</v>
      </c>
    </row>
    <row r="201" spans="2:5" x14ac:dyDescent="0.25">
      <c r="B201" s="24"/>
      <c r="C201" s="24"/>
      <c r="D201" s="24"/>
      <c r="E201" s="5" t="s">
        <v>242</v>
      </c>
    </row>
    <row r="202" spans="2:5" ht="30" x14ac:dyDescent="0.25">
      <c r="B202" s="24"/>
      <c r="C202" s="24"/>
      <c r="D202" s="24"/>
      <c r="E202" s="4" t="s">
        <v>243</v>
      </c>
    </row>
    <row r="203" spans="2:5" ht="30" x14ac:dyDescent="0.25">
      <c r="B203" s="24"/>
      <c r="C203" s="24"/>
      <c r="D203" s="24"/>
      <c r="E203" s="5" t="s">
        <v>244</v>
      </c>
    </row>
    <row r="204" spans="2:5" ht="30" x14ac:dyDescent="0.25">
      <c r="B204" s="24"/>
      <c r="C204" s="24"/>
      <c r="D204" s="24"/>
      <c r="E204" s="5" t="s">
        <v>245</v>
      </c>
    </row>
    <row r="205" spans="2:5" ht="30" x14ac:dyDescent="0.25">
      <c r="B205" s="24"/>
      <c r="C205" s="24"/>
      <c r="D205" s="24"/>
      <c r="E205" s="5" t="s">
        <v>246</v>
      </c>
    </row>
    <row r="206" spans="2:5" x14ac:dyDescent="0.25">
      <c r="B206" s="24"/>
      <c r="C206" s="24"/>
      <c r="D206" s="24"/>
      <c r="E206" s="5" t="s">
        <v>247</v>
      </c>
    </row>
    <row r="207" spans="2:5" x14ac:dyDescent="0.25">
      <c r="B207" s="24"/>
      <c r="C207" s="24"/>
      <c r="D207" s="24"/>
      <c r="E207" s="4"/>
    </row>
    <row r="208" spans="2:5" x14ac:dyDescent="0.25">
      <c r="B208" s="24"/>
      <c r="C208" s="24"/>
      <c r="D208" s="24"/>
      <c r="E208" s="5" t="s">
        <v>25</v>
      </c>
    </row>
    <row r="209" spans="2:5" ht="30" x14ac:dyDescent="0.25">
      <c r="B209" s="24"/>
      <c r="C209" s="24"/>
      <c r="D209" s="24"/>
      <c r="E209" s="5" t="s">
        <v>248</v>
      </c>
    </row>
    <row r="210" spans="2:5" ht="30" x14ac:dyDescent="0.25">
      <c r="B210" s="24"/>
      <c r="C210" s="24"/>
      <c r="D210" s="24"/>
      <c r="E210" s="5" t="s">
        <v>249</v>
      </c>
    </row>
    <row r="211" spans="2:5" x14ac:dyDescent="0.25">
      <c r="B211" s="24"/>
      <c r="C211" s="24"/>
      <c r="D211" s="24"/>
      <c r="E211" s="5" t="s">
        <v>250</v>
      </c>
    </row>
    <row r="212" spans="2:5" ht="30" x14ac:dyDescent="0.25">
      <c r="B212" s="24"/>
      <c r="C212" s="24"/>
      <c r="D212" s="24"/>
      <c r="E212" s="5" t="s">
        <v>251</v>
      </c>
    </row>
    <row r="213" spans="2:5" ht="30" x14ac:dyDescent="0.25">
      <c r="B213" s="24"/>
      <c r="C213" s="24"/>
      <c r="D213" s="24"/>
      <c r="E213" s="5" t="s">
        <v>252</v>
      </c>
    </row>
    <row r="214" spans="2:5" x14ac:dyDescent="0.25">
      <c r="B214" s="24"/>
      <c r="C214" s="24"/>
      <c r="D214" s="24"/>
      <c r="E214" s="4" t="s">
        <v>253</v>
      </c>
    </row>
    <row r="215" spans="2:5" x14ac:dyDescent="0.25">
      <c r="B215" s="24"/>
      <c r="C215" s="24"/>
      <c r="D215" s="24"/>
      <c r="E215" s="4" t="s">
        <v>254</v>
      </c>
    </row>
    <row r="216" spans="2:5" ht="15.75" thickBot="1" x14ac:dyDescent="0.3">
      <c r="B216" s="25"/>
      <c r="C216" s="25"/>
      <c r="D216" s="25"/>
      <c r="E216" s="3" t="s">
        <v>255</v>
      </c>
    </row>
    <row r="217" spans="2:5" x14ac:dyDescent="0.25">
      <c r="B217" s="23" t="s">
        <v>237</v>
      </c>
      <c r="C217" s="23" t="s">
        <v>256</v>
      </c>
      <c r="D217" s="23" t="s">
        <v>257</v>
      </c>
      <c r="E217" s="5" t="s">
        <v>258</v>
      </c>
    </row>
    <row r="218" spans="2:5" x14ac:dyDescent="0.25">
      <c r="B218" s="24"/>
      <c r="C218" s="24"/>
      <c r="D218" s="24"/>
      <c r="E218" s="4" t="s">
        <v>259</v>
      </c>
    </row>
    <row r="219" spans="2:5" x14ac:dyDescent="0.25">
      <c r="B219" s="24"/>
      <c r="C219" s="24"/>
      <c r="D219" s="24"/>
      <c r="E219" s="4" t="s">
        <v>260</v>
      </c>
    </row>
    <row r="220" spans="2:5" x14ac:dyDescent="0.25">
      <c r="B220" s="24"/>
      <c r="C220" s="24"/>
      <c r="D220" s="24"/>
      <c r="E220" s="4" t="s">
        <v>261</v>
      </c>
    </row>
    <row r="221" spans="2:5" x14ac:dyDescent="0.25">
      <c r="B221" s="24"/>
      <c r="C221" s="24"/>
      <c r="D221" s="24"/>
      <c r="E221" s="5" t="s">
        <v>262</v>
      </c>
    </row>
    <row r="222" spans="2:5" x14ac:dyDescent="0.25">
      <c r="B222" s="24"/>
      <c r="C222" s="24"/>
      <c r="D222" s="24"/>
      <c r="E222" s="4" t="s">
        <v>263</v>
      </c>
    </row>
    <row r="223" spans="2:5" x14ac:dyDescent="0.25">
      <c r="B223" s="24"/>
      <c r="C223" s="24"/>
      <c r="D223" s="24"/>
      <c r="E223" s="4"/>
    </row>
    <row r="224" spans="2:5" x14ac:dyDescent="0.25">
      <c r="B224" s="24"/>
      <c r="C224" s="24"/>
      <c r="D224" s="24"/>
      <c r="E224" s="5" t="s">
        <v>264</v>
      </c>
    </row>
    <row r="225" spans="2:5" ht="30" x14ac:dyDescent="0.25">
      <c r="B225" s="24"/>
      <c r="C225" s="24"/>
      <c r="D225" s="24"/>
      <c r="E225" s="4" t="s">
        <v>265</v>
      </c>
    </row>
    <row r="226" spans="2:5" x14ac:dyDescent="0.25">
      <c r="B226" s="24"/>
      <c r="C226" s="24"/>
      <c r="D226" s="24"/>
      <c r="E226" s="4"/>
    </row>
    <row r="227" spans="2:5" x14ac:dyDescent="0.25">
      <c r="B227" s="24"/>
      <c r="C227" s="24"/>
      <c r="D227" s="24"/>
      <c r="E227" s="5" t="s">
        <v>266</v>
      </c>
    </row>
    <row r="228" spans="2:5" x14ac:dyDescent="0.25">
      <c r="B228" s="24"/>
      <c r="C228" s="24"/>
      <c r="D228" s="24"/>
      <c r="E228" s="4" t="s">
        <v>267</v>
      </c>
    </row>
    <row r="229" spans="2:5" x14ac:dyDescent="0.25">
      <c r="B229" s="24"/>
      <c r="C229" s="24"/>
      <c r="D229" s="24"/>
      <c r="E229" s="4" t="s">
        <v>268</v>
      </c>
    </row>
    <row r="230" spans="2:5" x14ac:dyDescent="0.25">
      <c r="B230" s="24"/>
      <c r="C230" s="24"/>
      <c r="D230" s="24"/>
      <c r="E230" s="4" t="s">
        <v>269</v>
      </c>
    </row>
    <row r="231" spans="2:5" x14ac:dyDescent="0.25">
      <c r="B231" s="24"/>
      <c r="C231" s="24"/>
      <c r="D231" s="24"/>
      <c r="E231" s="4" t="s">
        <v>270</v>
      </c>
    </row>
    <row r="232" spans="2:5" x14ac:dyDescent="0.25">
      <c r="B232" s="24"/>
      <c r="C232" s="24"/>
      <c r="D232" s="24"/>
      <c r="E232" s="4" t="s">
        <v>271</v>
      </c>
    </row>
    <row r="233" spans="2:5" x14ac:dyDescent="0.25">
      <c r="B233" s="24"/>
      <c r="C233" s="24"/>
      <c r="D233" s="24"/>
      <c r="E233" s="4" t="s">
        <v>272</v>
      </c>
    </row>
    <row r="234" spans="2:5" x14ac:dyDescent="0.25">
      <c r="B234" s="24"/>
      <c r="C234" s="24"/>
      <c r="D234" s="24"/>
      <c r="E234" s="4"/>
    </row>
    <row r="235" spans="2:5" x14ac:dyDescent="0.25">
      <c r="B235" s="24"/>
      <c r="C235" s="24"/>
      <c r="D235" s="24"/>
      <c r="E235" s="5" t="s">
        <v>273</v>
      </c>
    </row>
    <row r="236" spans="2:5" ht="30" x14ac:dyDescent="0.25">
      <c r="B236" s="24"/>
      <c r="C236" s="24"/>
      <c r="D236" s="24"/>
      <c r="E236" s="4" t="s">
        <v>274</v>
      </c>
    </row>
    <row r="237" spans="2:5" x14ac:dyDescent="0.25">
      <c r="B237" s="24"/>
      <c r="C237" s="24"/>
      <c r="D237" s="24"/>
      <c r="E237" s="4"/>
    </row>
    <row r="238" spans="2:5" x14ac:dyDescent="0.25">
      <c r="B238" s="24"/>
      <c r="C238" s="24"/>
      <c r="D238" s="24"/>
      <c r="E238" s="5" t="s">
        <v>275</v>
      </c>
    </row>
    <row r="239" spans="2:5" x14ac:dyDescent="0.25">
      <c r="B239" s="24"/>
      <c r="C239" s="24"/>
      <c r="D239" s="24"/>
      <c r="E239" s="4" t="s">
        <v>276</v>
      </c>
    </row>
    <row r="240" spans="2:5" x14ac:dyDescent="0.25">
      <c r="B240" s="24"/>
      <c r="C240" s="24"/>
      <c r="D240" s="24"/>
      <c r="E240" s="4"/>
    </row>
    <row r="241" spans="2:5" x14ac:dyDescent="0.25">
      <c r="B241" s="24"/>
      <c r="C241" s="24"/>
      <c r="D241" s="24"/>
      <c r="E241" s="5" t="s">
        <v>277</v>
      </c>
    </row>
    <row r="242" spans="2:5" ht="30" x14ac:dyDescent="0.25">
      <c r="B242" s="24"/>
      <c r="C242" s="24"/>
      <c r="D242" s="24"/>
      <c r="E242" s="4" t="s">
        <v>278</v>
      </c>
    </row>
    <row r="243" spans="2:5" x14ac:dyDescent="0.25">
      <c r="B243" s="24"/>
      <c r="C243" s="24"/>
      <c r="D243" s="24"/>
      <c r="E243" s="4"/>
    </row>
    <row r="244" spans="2:5" x14ac:dyDescent="0.25">
      <c r="B244" s="24"/>
      <c r="C244" s="24"/>
      <c r="D244" s="24"/>
      <c r="E244" s="5" t="s">
        <v>279</v>
      </c>
    </row>
    <row r="245" spans="2:5" ht="30" x14ac:dyDescent="0.25">
      <c r="B245" s="24"/>
      <c r="C245" s="24"/>
      <c r="D245" s="24"/>
      <c r="E245" s="4" t="s">
        <v>280</v>
      </c>
    </row>
    <row r="246" spans="2:5" x14ac:dyDescent="0.25">
      <c r="B246" s="24"/>
      <c r="C246" s="24"/>
      <c r="D246" s="24"/>
      <c r="E246" s="4"/>
    </row>
    <row r="247" spans="2:5" x14ac:dyDescent="0.25">
      <c r="B247" s="24"/>
      <c r="C247" s="24"/>
      <c r="D247" s="24"/>
      <c r="E247" s="5" t="s">
        <v>281</v>
      </c>
    </row>
    <row r="248" spans="2:5" x14ac:dyDescent="0.25">
      <c r="B248" s="24"/>
      <c r="C248" s="24"/>
      <c r="D248" s="24"/>
      <c r="E248" s="5" t="s">
        <v>29</v>
      </c>
    </row>
    <row r="249" spans="2:5" x14ac:dyDescent="0.25">
      <c r="B249" s="24"/>
      <c r="C249" s="24"/>
      <c r="D249" s="24"/>
      <c r="E249" s="5"/>
    </row>
    <row r="250" spans="2:5" x14ac:dyDescent="0.25">
      <c r="B250" s="24"/>
      <c r="C250" s="24"/>
      <c r="D250" s="24"/>
      <c r="E250" s="5" t="s">
        <v>282</v>
      </c>
    </row>
    <row r="251" spans="2:5" ht="45" x14ac:dyDescent="0.25">
      <c r="B251" s="24"/>
      <c r="C251" s="24"/>
      <c r="D251" s="24"/>
      <c r="E251" s="4" t="s">
        <v>283</v>
      </c>
    </row>
    <row r="252" spans="2:5" x14ac:dyDescent="0.25">
      <c r="B252" s="24"/>
      <c r="C252" s="24"/>
      <c r="D252" s="24"/>
      <c r="E252" s="4"/>
    </row>
    <row r="253" spans="2:5" x14ac:dyDescent="0.25">
      <c r="B253" s="24"/>
      <c r="C253" s="24"/>
      <c r="D253" s="24"/>
      <c r="E253" s="5" t="s">
        <v>284</v>
      </c>
    </row>
    <row r="254" spans="2:5" ht="30" x14ac:dyDescent="0.25">
      <c r="B254" s="24"/>
      <c r="C254" s="24"/>
      <c r="D254" s="24"/>
      <c r="E254" s="4" t="s">
        <v>285</v>
      </c>
    </row>
    <row r="255" spans="2:5" x14ac:dyDescent="0.25">
      <c r="B255" s="24"/>
      <c r="C255" s="24"/>
      <c r="D255" s="24"/>
      <c r="E255" s="4" t="s">
        <v>286</v>
      </c>
    </row>
    <row r="256" spans="2:5" x14ac:dyDescent="0.25">
      <c r="B256" s="24"/>
      <c r="C256" s="24"/>
      <c r="D256" s="24"/>
      <c r="E256" s="8">
        <v>3100000</v>
      </c>
    </row>
    <row r="257" spans="2:5" x14ac:dyDescent="0.25">
      <c r="B257" s="24"/>
      <c r="C257" s="24"/>
      <c r="D257" s="24"/>
      <c r="E257" s="8">
        <v>2250000</v>
      </c>
    </row>
    <row r="258" spans="2:5" x14ac:dyDescent="0.25">
      <c r="B258" s="24"/>
      <c r="C258" s="24"/>
      <c r="D258" s="24"/>
      <c r="E258" s="4"/>
    </row>
    <row r="259" spans="2:5" x14ac:dyDescent="0.25">
      <c r="B259" s="24"/>
      <c r="C259" s="24"/>
      <c r="D259" s="24"/>
      <c r="E259" s="5" t="s">
        <v>287</v>
      </c>
    </row>
    <row r="260" spans="2:5" ht="45" x14ac:dyDescent="0.25">
      <c r="B260" s="24"/>
      <c r="C260" s="24"/>
      <c r="D260" s="24"/>
      <c r="E260" s="4" t="s">
        <v>288</v>
      </c>
    </row>
    <row r="261" spans="2:5" x14ac:dyDescent="0.25">
      <c r="B261" s="24"/>
      <c r="C261" s="24"/>
      <c r="D261" s="24"/>
      <c r="E261" s="4"/>
    </row>
    <row r="262" spans="2:5" x14ac:dyDescent="0.25">
      <c r="B262" s="24"/>
      <c r="C262" s="24"/>
      <c r="D262" s="24"/>
      <c r="E262" s="5" t="s">
        <v>289</v>
      </c>
    </row>
    <row r="263" spans="2:5" ht="30" x14ac:dyDescent="0.25">
      <c r="B263" s="24"/>
      <c r="C263" s="24"/>
      <c r="D263" s="24"/>
      <c r="E263" s="4" t="s">
        <v>290</v>
      </c>
    </row>
    <row r="264" spans="2:5" x14ac:dyDescent="0.25">
      <c r="B264" s="24"/>
      <c r="C264" s="24"/>
      <c r="D264" s="24"/>
      <c r="E264" s="4"/>
    </row>
    <row r="265" spans="2:5" x14ac:dyDescent="0.25">
      <c r="B265" s="24"/>
      <c r="C265" s="24"/>
      <c r="D265" s="24"/>
      <c r="E265" s="5" t="s">
        <v>291</v>
      </c>
    </row>
    <row r="266" spans="2:5" x14ac:dyDescent="0.25">
      <c r="B266" s="24"/>
      <c r="C266" s="24"/>
      <c r="D266" s="24"/>
      <c r="E266" s="4" t="s">
        <v>292</v>
      </c>
    </row>
    <row r="267" spans="2:5" ht="75" x14ac:dyDescent="0.25">
      <c r="B267" s="24"/>
      <c r="C267" s="24"/>
      <c r="D267" s="24"/>
      <c r="E267" s="4" t="s">
        <v>293</v>
      </c>
    </row>
    <row r="268" spans="2:5" x14ac:dyDescent="0.25">
      <c r="B268" s="24"/>
      <c r="C268" s="24"/>
      <c r="D268" s="24"/>
      <c r="E268" s="4"/>
    </row>
    <row r="269" spans="2:5" ht="30" x14ac:dyDescent="0.25">
      <c r="B269" s="24"/>
      <c r="C269" s="24"/>
      <c r="D269" s="24"/>
      <c r="E269" s="5" t="s">
        <v>294</v>
      </c>
    </row>
    <row r="270" spans="2:5" x14ac:dyDescent="0.25">
      <c r="B270" s="24"/>
      <c r="C270" s="24"/>
      <c r="D270" s="24"/>
      <c r="E270" s="4" t="s">
        <v>295</v>
      </c>
    </row>
    <row r="271" spans="2:5" x14ac:dyDescent="0.25">
      <c r="B271" s="24"/>
      <c r="C271" s="24"/>
      <c r="D271" s="24"/>
      <c r="E271" s="4" t="s">
        <v>296</v>
      </c>
    </row>
    <row r="272" spans="2:5" x14ac:dyDescent="0.25">
      <c r="B272" s="24"/>
      <c r="C272" s="24"/>
      <c r="D272" s="24"/>
      <c r="E272" s="4" t="s">
        <v>297</v>
      </c>
    </row>
    <row r="273" spans="2:5" x14ac:dyDescent="0.25">
      <c r="B273" s="24"/>
      <c r="C273" s="24"/>
      <c r="D273" s="24"/>
      <c r="E273" s="4"/>
    </row>
    <row r="274" spans="2:5" x14ac:dyDescent="0.25">
      <c r="B274" s="24"/>
      <c r="C274" s="24"/>
      <c r="D274" s="24"/>
      <c r="E274" s="5" t="s">
        <v>298</v>
      </c>
    </row>
    <row r="275" spans="2:5" x14ac:dyDescent="0.25">
      <c r="B275" s="24"/>
      <c r="C275" s="24"/>
      <c r="D275" s="24"/>
      <c r="E275" s="4"/>
    </row>
    <row r="276" spans="2:5" x14ac:dyDescent="0.25">
      <c r="B276" s="24"/>
      <c r="C276" s="24"/>
      <c r="D276" s="24"/>
      <c r="E276" s="5" t="s">
        <v>299</v>
      </c>
    </row>
    <row r="277" spans="2:5" ht="30" x14ac:dyDescent="0.25">
      <c r="B277" s="24"/>
      <c r="C277" s="24"/>
      <c r="D277" s="24"/>
      <c r="E277" s="4" t="s">
        <v>300</v>
      </c>
    </row>
    <row r="278" spans="2:5" x14ac:dyDescent="0.25">
      <c r="B278" s="24"/>
      <c r="C278" s="24"/>
      <c r="D278" s="24"/>
      <c r="E278" s="4"/>
    </row>
    <row r="279" spans="2:5" x14ac:dyDescent="0.25">
      <c r="B279" s="24"/>
      <c r="C279" s="24"/>
      <c r="D279" s="24"/>
      <c r="E279" s="5" t="s">
        <v>301</v>
      </c>
    </row>
    <row r="280" spans="2:5" x14ac:dyDescent="0.25">
      <c r="B280" s="24"/>
      <c r="C280" s="24"/>
      <c r="D280" s="24"/>
      <c r="E280" s="4" t="s">
        <v>302</v>
      </c>
    </row>
    <row r="281" spans="2:5" x14ac:dyDescent="0.25">
      <c r="B281" s="24"/>
      <c r="C281" s="24"/>
      <c r="D281" s="24"/>
      <c r="E281" s="4"/>
    </row>
    <row r="282" spans="2:5" x14ac:dyDescent="0.25">
      <c r="B282" s="24"/>
      <c r="C282" s="24"/>
      <c r="D282" s="24"/>
      <c r="E282" s="5" t="s">
        <v>303</v>
      </c>
    </row>
    <row r="283" spans="2:5" ht="30" x14ac:dyDescent="0.25">
      <c r="B283" s="24"/>
      <c r="C283" s="24"/>
      <c r="D283" s="24"/>
      <c r="E283" s="4" t="s">
        <v>304</v>
      </c>
    </row>
    <row r="284" spans="2:5" x14ac:dyDescent="0.25">
      <c r="B284" s="24"/>
      <c r="C284" s="24"/>
      <c r="D284" s="24"/>
      <c r="E284" s="4"/>
    </row>
    <row r="285" spans="2:5" x14ac:dyDescent="0.25">
      <c r="B285" s="24"/>
      <c r="C285" s="24"/>
      <c r="D285" s="24"/>
      <c r="E285" s="5" t="s">
        <v>305</v>
      </c>
    </row>
    <row r="286" spans="2:5" ht="30" x14ac:dyDescent="0.25">
      <c r="B286" s="24"/>
      <c r="C286" s="24"/>
      <c r="D286" s="24"/>
      <c r="E286" s="4" t="s">
        <v>306</v>
      </c>
    </row>
    <row r="287" spans="2:5" x14ac:dyDescent="0.25">
      <c r="B287" s="24"/>
      <c r="C287" s="24"/>
      <c r="D287" s="24"/>
      <c r="E287" s="4"/>
    </row>
    <row r="288" spans="2:5" x14ac:dyDescent="0.25">
      <c r="B288" s="24"/>
      <c r="C288" s="24"/>
      <c r="D288" s="24"/>
      <c r="E288" s="5" t="s">
        <v>307</v>
      </c>
    </row>
    <row r="289" spans="2:5" x14ac:dyDescent="0.25">
      <c r="B289" s="24"/>
      <c r="C289" s="24"/>
      <c r="D289" s="24"/>
      <c r="E289" s="4" t="s">
        <v>308</v>
      </c>
    </row>
    <row r="290" spans="2:5" x14ac:dyDescent="0.25">
      <c r="B290" s="24"/>
      <c r="C290" s="24"/>
      <c r="D290" s="24"/>
      <c r="E290" s="4"/>
    </row>
    <row r="291" spans="2:5" x14ac:dyDescent="0.25">
      <c r="B291" s="24"/>
      <c r="C291" s="24"/>
      <c r="D291" s="24"/>
      <c r="E291" s="5" t="s">
        <v>309</v>
      </c>
    </row>
    <row r="292" spans="2:5" ht="30" x14ac:dyDescent="0.25">
      <c r="B292" s="24"/>
      <c r="C292" s="24"/>
      <c r="D292" s="24"/>
      <c r="E292" s="4" t="s">
        <v>310</v>
      </c>
    </row>
    <row r="293" spans="2:5" x14ac:dyDescent="0.25">
      <c r="B293" s="24"/>
      <c r="C293" s="24"/>
      <c r="D293" s="24"/>
      <c r="E293" s="4"/>
    </row>
    <row r="294" spans="2:5" x14ac:dyDescent="0.25">
      <c r="B294" s="24"/>
      <c r="C294" s="24"/>
      <c r="D294" s="24"/>
      <c r="E294" s="5" t="s">
        <v>311</v>
      </c>
    </row>
    <row r="295" spans="2:5" x14ac:dyDescent="0.25">
      <c r="B295" s="24"/>
      <c r="C295" s="24"/>
      <c r="D295" s="24"/>
      <c r="E295" s="8">
        <v>176526</v>
      </c>
    </row>
    <row r="296" spans="2:5" ht="30" x14ac:dyDescent="0.25">
      <c r="B296" s="24"/>
      <c r="C296" s="24"/>
      <c r="D296" s="24"/>
      <c r="E296" s="4" t="s">
        <v>312</v>
      </c>
    </row>
    <row r="297" spans="2:5" ht="15.75" thickBot="1" x14ac:dyDescent="0.3">
      <c r="B297" s="25"/>
      <c r="C297" s="25"/>
      <c r="D297" s="25"/>
      <c r="E297" s="2"/>
    </row>
    <row r="298" spans="2:5" ht="45" x14ac:dyDescent="0.25">
      <c r="B298" s="23" t="s">
        <v>313</v>
      </c>
      <c r="C298" s="6" t="s">
        <v>314</v>
      </c>
      <c r="D298" s="6" t="s">
        <v>316</v>
      </c>
      <c r="E298" s="10" t="s">
        <v>318</v>
      </c>
    </row>
    <row r="299" spans="2:5" ht="60" x14ac:dyDescent="0.25">
      <c r="B299" s="24"/>
      <c r="C299" s="6" t="s">
        <v>315</v>
      </c>
      <c r="D299" s="6" t="s">
        <v>317</v>
      </c>
      <c r="E299" s="5"/>
    </row>
    <row r="300" spans="2:5" x14ac:dyDescent="0.25">
      <c r="B300" s="24"/>
      <c r="C300" s="6"/>
      <c r="D300" s="6"/>
      <c r="E300" s="5" t="s">
        <v>258</v>
      </c>
    </row>
    <row r="301" spans="2:5" x14ac:dyDescent="0.25">
      <c r="B301" s="24"/>
      <c r="C301" s="6"/>
      <c r="D301" s="6"/>
      <c r="E301" s="4" t="s">
        <v>319</v>
      </c>
    </row>
    <row r="302" spans="2:5" x14ac:dyDescent="0.25">
      <c r="B302" s="24"/>
      <c r="C302" s="6"/>
      <c r="D302" s="6"/>
      <c r="E302" s="4" t="s">
        <v>320</v>
      </c>
    </row>
    <row r="303" spans="2:5" x14ac:dyDescent="0.25">
      <c r="B303" s="24"/>
      <c r="C303" s="6"/>
      <c r="D303" s="6"/>
      <c r="E303" s="4" t="s">
        <v>321</v>
      </c>
    </row>
    <row r="304" spans="2:5" x14ac:dyDescent="0.25">
      <c r="B304" s="24"/>
      <c r="C304" s="6"/>
      <c r="D304" s="6"/>
      <c r="E304" s="11" t="s">
        <v>322</v>
      </c>
    </row>
    <row r="305" spans="2:5" x14ac:dyDescent="0.25">
      <c r="B305" s="24"/>
      <c r="C305" s="6"/>
      <c r="D305" s="6"/>
      <c r="E305" s="4" t="s">
        <v>261</v>
      </c>
    </row>
    <row r="306" spans="2:5" x14ac:dyDescent="0.25">
      <c r="B306" s="24"/>
      <c r="C306" s="6"/>
      <c r="D306" s="6"/>
      <c r="E306" s="5" t="s">
        <v>262</v>
      </c>
    </row>
    <row r="307" spans="2:5" x14ac:dyDescent="0.25">
      <c r="B307" s="24"/>
      <c r="C307" s="6"/>
      <c r="D307" s="6"/>
      <c r="E307" s="4" t="s">
        <v>323</v>
      </c>
    </row>
    <row r="308" spans="2:5" x14ac:dyDescent="0.25">
      <c r="B308" s="24"/>
      <c r="C308" s="6"/>
      <c r="D308" s="6"/>
      <c r="E308" s="4" t="s">
        <v>324</v>
      </c>
    </row>
    <row r="309" spans="2:5" x14ac:dyDescent="0.25">
      <c r="B309" s="24"/>
      <c r="C309" s="6"/>
      <c r="D309" s="6"/>
      <c r="E309" s="4"/>
    </row>
    <row r="310" spans="2:5" x14ac:dyDescent="0.25">
      <c r="B310" s="24"/>
      <c r="C310" s="6"/>
      <c r="D310" s="6"/>
      <c r="E310" s="5" t="s">
        <v>325</v>
      </c>
    </row>
    <row r="311" spans="2:5" x14ac:dyDescent="0.25">
      <c r="B311" s="24"/>
      <c r="C311" s="6"/>
      <c r="D311" s="6"/>
      <c r="E311" s="4" t="s">
        <v>326</v>
      </c>
    </row>
    <row r="312" spans="2:5" x14ac:dyDescent="0.25">
      <c r="B312" s="24"/>
      <c r="C312" s="6"/>
      <c r="D312" s="6"/>
      <c r="E312" s="4"/>
    </row>
    <row r="313" spans="2:5" x14ac:dyDescent="0.25">
      <c r="B313" s="24"/>
      <c r="C313" s="6"/>
      <c r="D313" s="6"/>
      <c r="E313" s="5" t="s">
        <v>275</v>
      </c>
    </row>
    <row r="314" spans="2:5" ht="45" x14ac:dyDescent="0.25">
      <c r="B314" s="24"/>
      <c r="C314" s="6"/>
      <c r="D314" s="6"/>
      <c r="E314" s="4" t="s">
        <v>327</v>
      </c>
    </row>
    <row r="315" spans="2:5" x14ac:dyDescent="0.25">
      <c r="B315" s="24"/>
      <c r="C315" s="6"/>
      <c r="D315" s="6"/>
      <c r="E315" s="4"/>
    </row>
    <row r="316" spans="2:5" x14ac:dyDescent="0.25">
      <c r="B316" s="24"/>
      <c r="C316" s="6"/>
      <c r="D316" s="6"/>
      <c r="E316" s="5" t="s">
        <v>328</v>
      </c>
    </row>
    <row r="317" spans="2:5" ht="45" x14ac:dyDescent="0.25">
      <c r="B317" s="24"/>
      <c r="C317" s="6"/>
      <c r="D317" s="6"/>
      <c r="E317" s="4" t="s">
        <v>329</v>
      </c>
    </row>
    <row r="318" spans="2:5" x14ac:dyDescent="0.25">
      <c r="B318" s="24"/>
      <c r="C318" s="6"/>
      <c r="D318" s="6"/>
      <c r="E318" s="4"/>
    </row>
    <row r="319" spans="2:5" x14ac:dyDescent="0.25">
      <c r="B319" s="24"/>
      <c r="C319" s="6"/>
      <c r="D319" s="6"/>
      <c r="E319" s="5" t="s">
        <v>330</v>
      </c>
    </row>
    <row r="320" spans="2:5" ht="45" x14ac:dyDescent="0.25">
      <c r="B320" s="24"/>
      <c r="C320" s="6"/>
      <c r="D320" s="6"/>
      <c r="E320" s="4" t="s">
        <v>331</v>
      </c>
    </row>
    <row r="321" spans="2:5" x14ac:dyDescent="0.25">
      <c r="B321" s="24"/>
      <c r="C321" s="6"/>
      <c r="D321" s="6"/>
      <c r="E321" s="4"/>
    </row>
    <row r="322" spans="2:5" x14ac:dyDescent="0.25">
      <c r="B322" s="24"/>
      <c r="C322" s="6"/>
      <c r="D322" s="6"/>
      <c r="E322" s="4"/>
    </row>
    <row r="323" spans="2:5" x14ac:dyDescent="0.25">
      <c r="B323" s="24"/>
      <c r="C323" s="6"/>
      <c r="D323" s="6"/>
      <c r="E323" s="5" t="s">
        <v>281</v>
      </c>
    </row>
    <row r="324" spans="2:5" x14ac:dyDescent="0.25">
      <c r="B324" s="24"/>
      <c r="C324" s="6"/>
      <c r="D324" s="6"/>
      <c r="E324" s="5" t="s">
        <v>332</v>
      </c>
    </row>
    <row r="325" spans="2:5" x14ac:dyDescent="0.25">
      <c r="B325" s="24"/>
      <c r="C325" s="6"/>
      <c r="D325" s="6"/>
      <c r="E325" s="4" t="s">
        <v>333</v>
      </c>
    </row>
    <row r="326" spans="2:5" ht="60" x14ac:dyDescent="0.25">
      <c r="B326" s="24"/>
      <c r="C326" s="6"/>
      <c r="D326" s="6"/>
      <c r="E326" s="4" t="s">
        <v>334</v>
      </c>
    </row>
    <row r="327" spans="2:5" x14ac:dyDescent="0.25">
      <c r="B327" s="24"/>
      <c r="C327" s="6"/>
      <c r="D327" s="6"/>
      <c r="E327" s="4"/>
    </row>
    <row r="328" spans="2:5" x14ac:dyDescent="0.25">
      <c r="B328" s="24"/>
      <c r="C328" s="6"/>
      <c r="D328" s="6"/>
      <c r="E328" s="5" t="s">
        <v>335</v>
      </c>
    </row>
    <row r="329" spans="2:5" x14ac:dyDescent="0.25">
      <c r="B329" s="24"/>
      <c r="C329" s="6"/>
      <c r="D329" s="6"/>
      <c r="E329" s="4" t="s">
        <v>336</v>
      </c>
    </row>
    <row r="330" spans="2:5" ht="60" x14ac:dyDescent="0.25">
      <c r="B330" s="24"/>
      <c r="C330" s="6"/>
      <c r="D330" s="6"/>
      <c r="E330" s="4" t="s">
        <v>334</v>
      </c>
    </row>
    <row r="331" spans="2:5" x14ac:dyDescent="0.25">
      <c r="B331" s="24"/>
      <c r="C331" s="6"/>
      <c r="D331" s="6"/>
      <c r="E331" s="4"/>
    </row>
    <row r="332" spans="2:5" x14ac:dyDescent="0.25">
      <c r="B332" s="24"/>
      <c r="C332" s="6"/>
      <c r="D332" s="6"/>
      <c r="E332" s="5" t="s">
        <v>337</v>
      </c>
    </row>
    <row r="333" spans="2:5" ht="30" x14ac:dyDescent="0.25">
      <c r="B333" s="24"/>
      <c r="C333" s="6"/>
      <c r="D333" s="6"/>
      <c r="E333" s="4" t="s">
        <v>338</v>
      </c>
    </row>
    <row r="334" spans="2:5" x14ac:dyDescent="0.25">
      <c r="B334" s="24"/>
      <c r="C334" s="6"/>
      <c r="D334" s="6"/>
      <c r="E334" s="4"/>
    </row>
    <row r="335" spans="2:5" x14ac:dyDescent="0.25">
      <c r="B335" s="24"/>
      <c r="C335" s="6"/>
      <c r="D335" s="6"/>
      <c r="E335" s="5" t="s">
        <v>339</v>
      </c>
    </row>
    <row r="336" spans="2:5" ht="30" x14ac:dyDescent="0.25">
      <c r="B336" s="24"/>
      <c r="C336" s="6"/>
      <c r="D336" s="6"/>
      <c r="E336" s="4" t="s">
        <v>340</v>
      </c>
    </row>
    <row r="337" spans="2:5" x14ac:dyDescent="0.25">
      <c r="B337" s="24"/>
      <c r="C337" s="6"/>
      <c r="D337" s="6"/>
      <c r="E337" s="4"/>
    </row>
    <row r="338" spans="2:5" x14ac:dyDescent="0.25">
      <c r="B338" s="24"/>
      <c r="C338" s="6"/>
      <c r="D338" s="6"/>
      <c r="E338" s="5" t="s">
        <v>341</v>
      </c>
    </row>
    <row r="339" spans="2:5" ht="30" x14ac:dyDescent="0.25">
      <c r="B339" s="24"/>
      <c r="C339" s="6"/>
      <c r="D339" s="6"/>
      <c r="E339" s="4" t="s">
        <v>342</v>
      </c>
    </row>
    <row r="340" spans="2:5" x14ac:dyDescent="0.25">
      <c r="B340" s="24"/>
      <c r="C340" s="6"/>
      <c r="D340" s="6"/>
      <c r="E340" s="4"/>
    </row>
    <row r="341" spans="2:5" x14ac:dyDescent="0.25">
      <c r="B341" s="24"/>
      <c r="C341" s="6"/>
      <c r="D341" s="6"/>
      <c r="E341" s="5" t="s">
        <v>343</v>
      </c>
    </row>
    <row r="342" spans="2:5" ht="30" x14ac:dyDescent="0.25">
      <c r="B342" s="24"/>
      <c r="C342" s="6"/>
      <c r="D342" s="6"/>
      <c r="E342" s="4" t="s">
        <v>344</v>
      </c>
    </row>
    <row r="343" spans="2:5" x14ac:dyDescent="0.25">
      <c r="B343" s="24"/>
      <c r="C343" s="6"/>
      <c r="D343" s="6"/>
      <c r="E343" s="4"/>
    </row>
    <row r="344" spans="2:5" x14ac:dyDescent="0.25">
      <c r="B344" s="24"/>
      <c r="C344" s="6"/>
      <c r="D344" s="6"/>
      <c r="E344" s="5" t="s">
        <v>303</v>
      </c>
    </row>
    <row r="345" spans="2:5" x14ac:dyDescent="0.25">
      <c r="B345" s="24"/>
      <c r="C345" s="6"/>
      <c r="D345" s="6"/>
      <c r="E345" s="4" t="s">
        <v>345</v>
      </c>
    </row>
    <row r="346" spans="2:5" ht="30" x14ac:dyDescent="0.25">
      <c r="B346" s="24"/>
      <c r="C346" s="6"/>
      <c r="D346" s="6"/>
      <c r="E346" s="4" t="s">
        <v>346</v>
      </c>
    </row>
    <row r="347" spans="2:5" x14ac:dyDescent="0.25">
      <c r="B347" s="24"/>
      <c r="C347" s="6"/>
      <c r="D347" s="6"/>
      <c r="E347" s="4"/>
    </row>
    <row r="348" spans="2:5" x14ac:dyDescent="0.25">
      <c r="B348" s="24"/>
      <c r="C348" s="6"/>
      <c r="D348" s="6"/>
      <c r="E348" s="5" t="s">
        <v>305</v>
      </c>
    </row>
    <row r="349" spans="2:5" x14ac:dyDescent="0.25">
      <c r="B349" s="24"/>
      <c r="C349" s="6"/>
      <c r="D349" s="6"/>
      <c r="E349" s="4" t="s">
        <v>347</v>
      </c>
    </row>
    <row r="350" spans="2:5" x14ac:dyDescent="0.25">
      <c r="B350" s="24"/>
      <c r="C350" s="6"/>
      <c r="D350" s="6"/>
      <c r="E350" s="4"/>
    </row>
    <row r="351" spans="2:5" x14ac:dyDescent="0.25">
      <c r="B351" s="24"/>
      <c r="C351" s="6"/>
      <c r="D351" s="6"/>
      <c r="E351" s="5" t="s">
        <v>348</v>
      </c>
    </row>
    <row r="352" spans="2:5" ht="30" x14ac:dyDescent="0.25">
      <c r="B352" s="24"/>
      <c r="C352" s="6"/>
      <c r="D352" s="6"/>
      <c r="E352" s="4" t="s">
        <v>349</v>
      </c>
    </row>
    <row r="353" spans="2:5" x14ac:dyDescent="0.25">
      <c r="B353" s="24"/>
      <c r="C353" s="6"/>
      <c r="D353" s="6"/>
      <c r="E353" s="4"/>
    </row>
    <row r="354" spans="2:5" x14ac:dyDescent="0.25">
      <c r="B354" s="24"/>
      <c r="C354" s="6"/>
      <c r="D354" s="6"/>
      <c r="E354" s="5" t="s">
        <v>350</v>
      </c>
    </row>
    <row r="355" spans="2:5" x14ac:dyDescent="0.25">
      <c r="B355" s="24"/>
      <c r="C355" s="6"/>
      <c r="D355" s="6"/>
      <c r="E355" s="4" t="s">
        <v>351</v>
      </c>
    </row>
    <row r="356" spans="2:5" x14ac:dyDescent="0.25">
      <c r="B356" s="24"/>
      <c r="C356" s="6"/>
      <c r="D356" s="6"/>
      <c r="E356" s="4"/>
    </row>
    <row r="357" spans="2:5" x14ac:dyDescent="0.25">
      <c r="B357" s="24"/>
      <c r="C357" s="6"/>
      <c r="D357" s="6"/>
      <c r="E357" s="5" t="s">
        <v>301</v>
      </c>
    </row>
    <row r="358" spans="2:5" ht="30" x14ac:dyDescent="0.25">
      <c r="B358" s="24"/>
      <c r="C358" s="6"/>
      <c r="D358" s="6"/>
      <c r="E358" s="4" t="s">
        <v>352</v>
      </c>
    </row>
    <row r="359" spans="2:5" x14ac:dyDescent="0.25">
      <c r="B359" s="24"/>
      <c r="C359" s="6"/>
      <c r="D359" s="6"/>
      <c r="E359" s="4"/>
    </row>
    <row r="360" spans="2:5" x14ac:dyDescent="0.25">
      <c r="B360" s="24"/>
      <c r="C360" s="6"/>
      <c r="D360" s="6"/>
      <c r="E360" s="5" t="s">
        <v>353</v>
      </c>
    </row>
    <row r="361" spans="2:5" x14ac:dyDescent="0.25">
      <c r="B361" s="24"/>
      <c r="C361" s="6"/>
      <c r="D361" s="6"/>
      <c r="E361" s="4" t="s">
        <v>354</v>
      </c>
    </row>
    <row r="362" spans="2:5" x14ac:dyDescent="0.25">
      <c r="B362" s="24"/>
      <c r="C362" s="6"/>
      <c r="D362" s="6"/>
      <c r="E362" s="4"/>
    </row>
    <row r="363" spans="2:5" x14ac:dyDescent="0.25">
      <c r="B363" s="24"/>
      <c r="C363" s="6"/>
      <c r="D363" s="6"/>
      <c r="E363" s="5" t="s">
        <v>355</v>
      </c>
    </row>
    <row r="364" spans="2:5" x14ac:dyDescent="0.25">
      <c r="B364" s="24"/>
      <c r="C364" s="6"/>
      <c r="D364" s="6"/>
      <c r="E364" s="4" t="s">
        <v>356</v>
      </c>
    </row>
    <row r="365" spans="2:5" x14ac:dyDescent="0.25">
      <c r="B365" s="24"/>
      <c r="C365" s="6"/>
      <c r="D365" s="6"/>
      <c r="E365" s="4"/>
    </row>
    <row r="366" spans="2:5" x14ac:dyDescent="0.25">
      <c r="B366" s="24"/>
      <c r="C366" s="6"/>
      <c r="D366" s="6"/>
      <c r="E366" s="5" t="s">
        <v>357</v>
      </c>
    </row>
    <row r="367" spans="2:5" x14ac:dyDescent="0.25">
      <c r="B367" s="24"/>
      <c r="C367" s="6"/>
      <c r="D367" s="6"/>
      <c r="E367" s="4" t="s">
        <v>358</v>
      </c>
    </row>
    <row r="368" spans="2:5" x14ac:dyDescent="0.25">
      <c r="B368" s="24"/>
      <c r="C368" s="6"/>
      <c r="D368" s="6"/>
      <c r="E368" s="4"/>
    </row>
    <row r="369" spans="2:5" x14ac:dyDescent="0.25">
      <c r="B369" s="24"/>
      <c r="C369" s="6"/>
      <c r="D369" s="6"/>
      <c r="E369" s="5" t="s">
        <v>359</v>
      </c>
    </row>
    <row r="370" spans="2:5" x14ac:dyDescent="0.25">
      <c r="B370" s="24"/>
      <c r="C370" s="6"/>
      <c r="D370" s="6"/>
      <c r="E370" s="4" t="s">
        <v>360</v>
      </c>
    </row>
    <row r="371" spans="2:5" x14ac:dyDescent="0.25">
      <c r="B371" s="24"/>
      <c r="C371" s="6"/>
      <c r="D371" s="6"/>
      <c r="E371" s="4"/>
    </row>
    <row r="372" spans="2:5" x14ac:dyDescent="0.25">
      <c r="B372" s="24"/>
      <c r="C372" s="6"/>
      <c r="D372" s="6"/>
      <c r="E372" s="5" t="s">
        <v>361</v>
      </c>
    </row>
    <row r="373" spans="2:5" ht="15.75" thickBot="1" x14ac:dyDescent="0.3">
      <c r="B373" s="25"/>
      <c r="C373" s="7"/>
      <c r="D373" s="7"/>
      <c r="E373" s="2" t="s">
        <v>362</v>
      </c>
    </row>
    <row r="374" spans="2:5" x14ac:dyDescent="0.25">
      <c r="B374" s="23" t="s">
        <v>363</v>
      </c>
      <c r="C374" s="23" t="s">
        <v>364</v>
      </c>
      <c r="D374" s="23" t="s">
        <v>365</v>
      </c>
      <c r="E374" s="5" t="s">
        <v>366</v>
      </c>
    </row>
    <row r="375" spans="2:5" ht="30" x14ac:dyDescent="0.25">
      <c r="B375" s="24"/>
      <c r="C375" s="24"/>
      <c r="D375" s="24"/>
      <c r="E375" s="5" t="s">
        <v>367</v>
      </c>
    </row>
    <row r="376" spans="2:5" ht="30" x14ac:dyDescent="0.25">
      <c r="B376" s="24"/>
      <c r="C376" s="24"/>
      <c r="D376" s="24"/>
      <c r="E376" s="5" t="s">
        <v>368</v>
      </c>
    </row>
    <row r="377" spans="2:5" x14ac:dyDescent="0.25">
      <c r="B377" s="24"/>
      <c r="C377" s="24"/>
      <c r="D377" s="24"/>
      <c r="E377" s="5"/>
    </row>
    <row r="378" spans="2:5" x14ac:dyDescent="0.25">
      <c r="B378" s="24"/>
      <c r="C378" s="24"/>
      <c r="D378" s="24"/>
      <c r="E378" s="5" t="s">
        <v>25</v>
      </c>
    </row>
    <row r="379" spans="2:5" ht="30" x14ac:dyDescent="0.25">
      <c r="B379" s="24"/>
      <c r="C379" s="24"/>
      <c r="D379" s="24"/>
      <c r="E379" s="5" t="s">
        <v>369</v>
      </c>
    </row>
    <row r="380" spans="2:5" ht="45.75" thickBot="1" x14ac:dyDescent="0.3">
      <c r="B380" s="25"/>
      <c r="C380" s="25"/>
      <c r="D380" s="25"/>
      <c r="E380" s="3" t="s">
        <v>370</v>
      </c>
    </row>
    <row r="381" spans="2:5" x14ac:dyDescent="0.25">
      <c r="B381" s="23" t="s">
        <v>371</v>
      </c>
      <c r="C381" s="23" t="s">
        <v>372</v>
      </c>
      <c r="D381" s="23" t="s">
        <v>373</v>
      </c>
      <c r="E381" s="5" t="s">
        <v>374</v>
      </c>
    </row>
    <row r="382" spans="2:5" x14ac:dyDescent="0.25">
      <c r="B382" s="24"/>
      <c r="C382" s="24"/>
      <c r="D382" s="24"/>
      <c r="E382" s="4" t="s">
        <v>207</v>
      </c>
    </row>
    <row r="383" spans="2:5" x14ac:dyDescent="0.25">
      <c r="B383" s="24"/>
      <c r="C383" s="24"/>
      <c r="D383" s="24"/>
      <c r="E383" s="4" t="s">
        <v>375</v>
      </c>
    </row>
    <row r="384" spans="2:5" ht="30" x14ac:dyDescent="0.25">
      <c r="B384" s="24"/>
      <c r="C384" s="24"/>
      <c r="D384" s="24"/>
      <c r="E384" s="5" t="s">
        <v>376</v>
      </c>
    </row>
    <row r="385" spans="2:5" x14ac:dyDescent="0.25">
      <c r="B385" s="24"/>
      <c r="C385" s="24"/>
      <c r="D385" s="24"/>
      <c r="E385" s="5" t="s">
        <v>377</v>
      </c>
    </row>
    <row r="386" spans="2:5" x14ac:dyDescent="0.25">
      <c r="B386" s="24"/>
      <c r="C386" s="24"/>
      <c r="D386" s="24"/>
      <c r="E386" s="4"/>
    </row>
    <row r="387" spans="2:5" x14ac:dyDescent="0.25">
      <c r="B387" s="24"/>
      <c r="C387" s="24"/>
      <c r="D387" s="24"/>
      <c r="E387" s="5" t="s">
        <v>25</v>
      </c>
    </row>
    <row r="388" spans="2:5" ht="45" x14ac:dyDescent="0.25">
      <c r="B388" s="24"/>
      <c r="C388" s="24"/>
      <c r="D388" s="24"/>
      <c r="E388" s="5" t="s">
        <v>378</v>
      </c>
    </row>
    <row r="389" spans="2:5" ht="45" x14ac:dyDescent="0.25">
      <c r="B389" s="24"/>
      <c r="C389" s="24"/>
      <c r="D389" s="24"/>
      <c r="E389" s="5" t="s">
        <v>379</v>
      </c>
    </row>
    <row r="390" spans="2:5" ht="60" x14ac:dyDescent="0.25">
      <c r="B390" s="24"/>
      <c r="C390" s="24"/>
      <c r="D390" s="24"/>
      <c r="E390" s="5" t="s">
        <v>380</v>
      </c>
    </row>
    <row r="391" spans="2:5" ht="30" x14ac:dyDescent="0.25">
      <c r="B391" s="24"/>
      <c r="C391" s="24"/>
      <c r="D391" s="24"/>
      <c r="E391" s="5" t="s">
        <v>381</v>
      </c>
    </row>
    <row r="392" spans="2:5" ht="30" x14ac:dyDescent="0.25">
      <c r="B392" s="24"/>
      <c r="C392" s="24"/>
      <c r="D392" s="24"/>
      <c r="E392" s="5" t="s">
        <v>382</v>
      </c>
    </row>
    <row r="393" spans="2:5" ht="15.75" thickBot="1" x14ac:dyDescent="0.3">
      <c r="B393" s="25"/>
      <c r="C393" s="25"/>
      <c r="D393" s="25"/>
      <c r="E393" s="3"/>
    </row>
    <row r="394" spans="2:5" x14ac:dyDescent="0.25">
      <c r="B394" s="23" t="s">
        <v>383</v>
      </c>
      <c r="C394" s="23" t="s">
        <v>384</v>
      </c>
      <c r="D394" s="23" t="s">
        <v>385</v>
      </c>
      <c r="E394" s="5" t="s">
        <v>258</v>
      </c>
    </row>
    <row r="395" spans="2:5" x14ac:dyDescent="0.25">
      <c r="B395" s="24"/>
      <c r="C395" s="24"/>
      <c r="D395" s="24"/>
      <c r="E395" s="4" t="s">
        <v>386</v>
      </c>
    </row>
    <row r="396" spans="2:5" x14ac:dyDescent="0.25">
      <c r="B396" s="24"/>
      <c r="C396" s="24"/>
      <c r="D396" s="24"/>
      <c r="E396" s="4" t="s">
        <v>387</v>
      </c>
    </row>
    <row r="397" spans="2:5" x14ac:dyDescent="0.25">
      <c r="B397" s="24"/>
      <c r="C397" s="24"/>
      <c r="D397" s="24"/>
      <c r="E397" s="4" t="s">
        <v>388</v>
      </c>
    </row>
    <row r="398" spans="2:5" ht="15.75" thickBot="1" x14ac:dyDescent="0.3">
      <c r="B398" s="25"/>
      <c r="C398" s="25"/>
      <c r="D398" s="25"/>
      <c r="E398" s="2" t="s">
        <v>389</v>
      </c>
    </row>
    <row r="399" spans="2:5" ht="60" x14ac:dyDescent="0.25">
      <c r="B399" s="23" t="s">
        <v>390</v>
      </c>
      <c r="C399" s="23" t="s">
        <v>391</v>
      </c>
      <c r="D399" s="23" t="s">
        <v>392</v>
      </c>
      <c r="E399" s="5" t="s">
        <v>393</v>
      </c>
    </row>
    <row r="400" spans="2:5" x14ac:dyDescent="0.25">
      <c r="B400" s="24"/>
      <c r="C400" s="24"/>
      <c r="D400" s="24"/>
      <c r="E400" s="4"/>
    </row>
    <row r="401" spans="2:5" x14ac:dyDescent="0.25">
      <c r="B401" s="24"/>
      <c r="C401" s="24"/>
      <c r="D401" s="24"/>
      <c r="E401" s="5" t="s">
        <v>25</v>
      </c>
    </row>
    <row r="402" spans="2:5" ht="30" x14ac:dyDescent="0.25">
      <c r="B402" s="24"/>
      <c r="C402" s="24"/>
      <c r="D402" s="24"/>
      <c r="E402" s="5" t="s">
        <v>394</v>
      </c>
    </row>
    <row r="403" spans="2:5" ht="30" x14ac:dyDescent="0.25">
      <c r="B403" s="24"/>
      <c r="C403" s="24"/>
      <c r="D403" s="24"/>
      <c r="E403" s="5" t="s">
        <v>395</v>
      </c>
    </row>
    <row r="404" spans="2:5" ht="30.75" thickBot="1" x14ac:dyDescent="0.3">
      <c r="B404" s="25"/>
      <c r="C404" s="25"/>
      <c r="D404" s="25"/>
      <c r="E404" s="3" t="s">
        <v>396</v>
      </c>
    </row>
    <row r="405" spans="2:5" ht="30" x14ac:dyDescent="0.25">
      <c r="B405" s="23" t="s">
        <v>397</v>
      </c>
      <c r="C405" s="23" t="s">
        <v>398</v>
      </c>
      <c r="D405" s="23" t="s">
        <v>399</v>
      </c>
      <c r="E405" s="5" t="s">
        <v>400</v>
      </c>
    </row>
    <row r="406" spans="2:5" x14ac:dyDescent="0.25">
      <c r="B406" s="24"/>
      <c r="C406" s="24"/>
      <c r="D406" s="24"/>
      <c r="E406" s="4" t="s">
        <v>207</v>
      </c>
    </row>
    <row r="407" spans="2:5" ht="30" x14ac:dyDescent="0.25">
      <c r="B407" s="24"/>
      <c r="C407" s="24"/>
      <c r="D407" s="24"/>
      <c r="E407" s="4" t="s">
        <v>401</v>
      </c>
    </row>
    <row r="408" spans="2:5" x14ac:dyDescent="0.25">
      <c r="B408" s="24"/>
      <c r="C408" s="24"/>
      <c r="D408" s="24"/>
      <c r="E408" s="4" t="s">
        <v>207</v>
      </c>
    </row>
    <row r="409" spans="2:5" ht="45" x14ac:dyDescent="0.25">
      <c r="B409" s="24"/>
      <c r="C409" s="24"/>
      <c r="D409" s="24"/>
      <c r="E409" s="4" t="s">
        <v>402</v>
      </c>
    </row>
    <row r="410" spans="2:5" ht="30" x14ac:dyDescent="0.25">
      <c r="B410" s="24"/>
      <c r="C410" s="24"/>
      <c r="D410" s="24"/>
      <c r="E410" s="5" t="s">
        <v>403</v>
      </c>
    </row>
    <row r="411" spans="2:5" x14ac:dyDescent="0.25">
      <c r="B411" s="24"/>
      <c r="C411" s="24"/>
      <c r="D411" s="24"/>
      <c r="E411" s="5" t="s">
        <v>404</v>
      </c>
    </row>
    <row r="412" spans="2:5" ht="30" x14ac:dyDescent="0.25">
      <c r="B412" s="24"/>
      <c r="C412" s="24"/>
      <c r="D412" s="24"/>
      <c r="E412" s="5" t="s">
        <v>405</v>
      </c>
    </row>
    <row r="413" spans="2:5" x14ac:dyDescent="0.25">
      <c r="B413" s="24"/>
      <c r="C413" s="24"/>
      <c r="D413" s="24"/>
      <c r="E413" s="5"/>
    </row>
    <row r="414" spans="2:5" x14ac:dyDescent="0.25">
      <c r="B414" s="24"/>
      <c r="C414" s="24"/>
      <c r="D414" s="24"/>
      <c r="E414" s="5" t="s">
        <v>25</v>
      </c>
    </row>
    <row r="415" spans="2:5" ht="30" x14ac:dyDescent="0.25">
      <c r="B415" s="24"/>
      <c r="C415" s="24"/>
      <c r="D415" s="24"/>
      <c r="E415" s="5" t="s">
        <v>406</v>
      </c>
    </row>
    <row r="416" spans="2:5" ht="30" x14ac:dyDescent="0.25">
      <c r="B416" s="24"/>
      <c r="C416" s="24"/>
      <c r="D416" s="24"/>
      <c r="E416" s="5" t="s">
        <v>407</v>
      </c>
    </row>
    <row r="417" spans="2:5" ht="30.75" thickBot="1" x14ac:dyDescent="0.3">
      <c r="B417" s="25"/>
      <c r="C417" s="25"/>
      <c r="D417" s="25"/>
      <c r="E417" s="3" t="s">
        <v>408</v>
      </c>
    </row>
    <row r="418" spans="2:5" x14ac:dyDescent="0.25">
      <c r="B418" s="23" t="s">
        <v>409</v>
      </c>
      <c r="C418" s="23" t="s">
        <v>410</v>
      </c>
      <c r="D418" s="23" t="s">
        <v>411</v>
      </c>
      <c r="E418" s="5" t="s">
        <v>412</v>
      </c>
    </row>
    <row r="419" spans="2:5" x14ac:dyDescent="0.25">
      <c r="B419" s="24"/>
      <c r="C419" s="24"/>
      <c r="D419" s="24"/>
      <c r="E419" s="4"/>
    </row>
    <row r="420" spans="2:5" ht="15.75" thickBot="1" x14ac:dyDescent="0.3">
      <c r="B420" s="25"/>
      <c r="C420" s="25"/>
      <c r="D420" s="25"/>
      <c r="E420" s="2" t="s">
        <v>413</v>
      </c>
    </row>
    <row r="421" spans="2:5" ht="45.75" thickBot="1" x14ac:dyDescent="0.3">
      <c r="B421" s="15" t="s">
        <v>414</v>
      </c>
      <c r="C421" s="7" t="s">
        <v>415</v>
      </c>
      <c r="D421" s="7" t="s">
        <v>416</v>
      </c>
      <c r="E421" s="3" t="s">
        <v>412</v>
      </c>
    </row>
    <row r="422" spans="2:5" ht="45.75" thickBot="1" x14ac:dyDescent="0.3">
      <c r="B422" s="15" t="s">
        <v>417</v>
      </c>
      <c r="C422" s="7" t="s">
        <v>418</v>
      </c>
      <c r="D422" s="7" t="s">
        <v>419</v>
      </c>
      <c r="E422" s="3" t="s">
        <v>89</v>
      </c>
    </row>
    <row r="423" spans="2:5" x14ac:dyDescent="0.25">
      <c r="B423" s="23" t="s">
        <v>420</v>
      </c>
      <c r="C423" s="23" t="s">
        <v>421</v>
      </c>
      <c r="D423" s="23" t="s">
        <v>422</v>
      </c>
      <c r="E423" s="5" t="s">
        <v>423</v>
      </c>
    </row>
    <row r="424" spans="2:5" x14ac:dyDescent="0.25">
      <c r="B424" s="24"/>
      <c r="C424" s="24"/>
      <c r="D424" s="24"/>
      <c r="E424" s="4" t="s">
        <v>207</v>
      </c>
    </row>
    <row r="425" spans="2:5" x14ac:dyDescent="0.25">
      <c r="B425" s="24"/>
      <c r="C425" s="24"/>
      <c r="D425" s="24"/>
      <c r="E425" s="4" t="s">
        <v>424</v>
      </c>
    </row>
    <row r="426" spans="2:5" ht="45" x14ac:dyDescent="0.25">
      <c r="B426" s="24"/>
      <c r="C426" s="24"/>
      <c r="D426" s="24"/>
      <c r="E426" s="5" t="s">
        <v>425</v>
      </c>
    </row>
    <row r="427" spans="2:5" ht="45" x14ac:dyDescent="0.25">
      <c r="B427" s="24"/>
      <c r="C427" s="24"/>
      <c r="D427" s="24"/>
      <c r="E427" s="5" t="s">
        <v>426</v>
      </c>
    </row>
    <row r="428" spans="2:5" x14ac:dyDescent="0.25">
      <c r="B428" s="24"/>
      <c r="C428" s="24"/>
      <c r="D428" s="24"/>
      <c r="E428" s="5" t="s">
        <v>427</v>
      </c>
    </row>
    <row r="429" spans="2:5" x14ac:dyDescent="0.25">
      <c r="B429" s="24"/>
      <c r="C429" s="24"/>
      <c r="D429" s="24"/>
      <c r="E429" s="4"/>
    </row>
    <row r="430" spans="2:5" x14ac:dyDescent="0.25">
      <c r="B430" s="24"/>
      <c r="C430" s="24"/>
      <c r="D430" s="24"/>
      <c r="E430" s="5" t="s">
        <v>25</v>
      </c>
    </row>
    <row r="431" spans="2:5" x14ac:dyDescent="0.25">
      <c r="B431" s="24"/>
      <c r="C431" s="24"/>
      <c r="D431" s="24"/>
      <c r="E431" s="5" t="s">
        <v>428</v>
      </c>
    </row>
    <row r="432" spans="2:5" x14ac:dyDescent="0.25">
      <c r="B432" s="24"/>
      <c r="C432" s="24"/>
      <c r="D432" s="24"/>
      <c r="E432" s="4" t="s">
        <v>429</v>
      </c>
    </row>
    <row r="433" spans="2:5" ht="30" x14ac:dyDescent="0.25">
      <c r="B433" s="24"/>
      <c r="C433" s="24"/>
      <c r="D433" s="24"/>
      <c r="E433" s="4" t="s">
        <v>430</v>
      </c>
    </row>
    <row r="434" spans="2:5" x14ac:dyDescent="0.25">
      <c r="B434" s="24"/>
      <c r="C434" s="24"/>
      <c r="D434" s="24"/>
      <c r="E434" s="5" t="s">
        <v>431</v>
      </c>
    </row>
    <row r="435" spans="2:5" ht="15.75" thickBot="1" x14ac:dyDescent="0.3">
      <c r="B435" s="25"/>
      <c r="C435" s="25"/>
      <c r="D435" s="25"/>
      <c r="E435" s="3"/>
    </row>
    <row r="436" spans="2:5" ht="30.75" thickBot="1" x14ac:dyDescent="0.3">
      <c r="B436" s="15" t="s">
        <v>432</v>
      </c>
      <c r="C436" s="7" t="s">
        <v>433</v>
      </c>
      <c r="D436" s="7" t="s">
        <v>434</v>
      </c>
      <c r="E436" s="3" t="s">
        <v>89</v>
      </c>
    </row>
    <row r="437" spans="2:5" x14ac:dyDescent="0.25">
      <c r="B437" s="23" t="s">
        <v>435</v>
      </c>
      <c r="C437" s="23" t="s">
        <v>436</v>
      </c>
      <c r="D437" s="23" t="s">
        <v>437</v>
      </c>
      <c r="E437" s="5" t="s">
        <v>438</v>
      </c>
    </row>
    <row r="438" spans="2:5" x14ac:dyDescent="0.25">
      <c r="B438" s="24"/>
      <c r="C438" s="24"/>
      <c r="D438" s="24"/>
      <c r="E438" s="5" t="s">
        <v>439</v>
      </c>
    </row>
    <row r="439" spans="2:5" ht="30" x14ac:dyDescent="0.25">
      <c r="B439" s="24"/>
      <c r="C439" s="24"/>
      <c r="D439" s="24"/>
      <c r="E439" s="5" t="s">
        <v>440</v>
      </c>
    </row>
    <row r="440" spans="2:5" ht="15.75" thickBot="1" x14ac:dyDescent="0.3">
      <c r="B440" s="25"/>
      <c r="C440" s="25"/>
      <c r="D440" s="25"/>
      <c r="E440" s="3" t="s">
        <v>441</v>
      </c>
    </row>
    <row r="441" spans="2:5" ht="30" x14ac:dyDescent="0.25">
      <c r="B441" s="23" t="s">
        <v>442</v>
      </c>
      <c r="C441" s="23" t="s">
        <v>443</v>
      </c>
      <c r="D441" s="23" t="s">
        <v>444</v>
      </c>
      <c r="E441" s="5" t="s">
        <v>445</v>
      </c>
    </row>
    <row r="442" spans="2:5" x14ac:dyDescent="0.25">
      <c r="B442" s="24"/>
      <c r="C442" s="24"/>
      <c r="D442" s="24"/>
      <c r="E442" s="5" t="s">
        <v>446</v>
      </c>
    </row>
    <row r="443" spans="2:5" ht="15.75" thickBot="1" x14ac:dyDescent="0.3">
      <c r="B443" s="25"/>
      <c r="C443" s="25"/>
      <c r="D443" s="25"/>
      <c r="E443" s="3" t="s">
        <v>29</v>
      </c>
    </row>
    <row r="444" spans="2:5" x14ac:dyDescent="0.25">
      <c r="B444" s="23" t="s">
        <v>447</v>
      </c>
      <c r="C444" s="23" t="s">
        <v>448</v>
      </c>
      <c r="D444" s="23" t="s">
        <v>449</v>
      </c>
      <c r="E444" s="5" t="s">
        <v>450</v>
      </c>
    </row>
    <row r="445" spans="2:5" x14ac:dyDescent="0.25">
      <c r="B445" s="24"/>
      <c r="C445" s="24"/>
      <c r="D445" s="24"/>
      <c r="E445" s="4" t="s">
        <v>207</v>
      </c>
    </row>
    <row r="446" spans="2:5" x14ac:dyDescent="0.25">
      <c r="B446" s="24"/>
      <c r="C446" s="24"/>
      <c r="D446" s="24"/>
      <c r="E446" s="4" t="s">
        <v>451</v>
      </c>
    </row>
    <row r="447" spans="2:5" ht="30" x14ac:dyDescent="0.25">
      <c r="B447" s="24"/>
      <c r="C447" s="24"/>
      <c r="D447" s="24"/>
      <c r="E447" s="5" t="s">
        <v>452</v>
      </c>
    </row>
    <row r="448" spans="2:5" ht="30" x14ac:dyDescent="0.25">
      <c r="B448" s="24"/>
      <c r="C448" s="24"/>
      <c r="D448" s="24"/>
      <c r="E448" s="5" t="s">
        <v>453</v>
      </c>
    </row>
    <row r="449" spans="2:5" x14ac:dyDescent="0.25">
      <c r="B449" s="24"/>
      <c r="C449" s="24"/>
      <c r="D449" s="24"/>
      <c r="E449" s="5" t="s">
        <v>454</v>
      </c>
    </row>
    <row r="450" spans="2:5" x14ac:dyDescent="0.25">
      <c r="B450" s="24"/>
      <c r="C450" s="24"/>
      <c r="D450" s="24"/>
      <c r="E450" s="4"/>
    </row>
    <row r="451" spans="2:5" x14ac:dyDescent="0.25">
      <c r="B451" s="24"/>
      <c r="C451" s="24"/>
      <c r="D451" s="24"/>
      <c r="E451" s="5" t="s">
        <v>25</v>
      </c>
    </row>
    <row r="452" spans="2:5" ht="45" x14ac:dyDescent="0.25">
      <c r="B452" s="24"/>
      <c r="C452" s="24"/>
      <c r="D452" s="24"/>
      <c r="E452" s="5" t="s">
        <v>455</v>
      </c>
    </row>
    <row r="453" spans="2:5" ht="60" x14ac:dyDescent="0.25">
      <c r="B453" s="24"/>
      <c r="C453" s="24"/>
      <c r="D453" s="24"/>
      <c r="E453" s="5" t="s">
        <v>456</v>
      </c>
    </row>
    <row r="454" spans="2:5" ht="30" x14ac:dyDescent="0.25">
      <c r="B454" s="24"/>
      <c r="C454" s="24"/>
      <c r="D454" s="24"/>
      <c r="E454" s="5" t="s">
        <v>457</v>
      </c>
    </row>
    <row r="455" spans="2:5" ht="30.75" thickBot="1" x14ac:dyDescent="0.3">
      <c r="B455" s="25"/>
      <c r="C455" s="25"/>
      <c r="D455" s="25"/>
      <c r="E455" s="3" t="s">
        <v>458</v>
      </c>
    </row>
    <row r="456" spans="2:5" x14ac:dyDescent="0.25">
      <c r="B456" s="23" t="s">
        <v>459</v>
      </c>
      <c r="C456" s="23" t="s">
        <v>460</v>
      </c>
      <c r="D456" s="23" t="s">
        <v>461</v>
      </c>
      <c r="E456" s="5" t="s">
        <v>262</v>
      </c>
    </row>
    <row r="457" spans="2:5" x14ac:dyDescent="0.25">
      <c r="B457" s="24"/>
      <c r="C457" s="24"/>
      <c r="D457" s="24"/>
      <c r="E457" s="5" t="s">
        <v>462</v>
      </c>
    </row>
    <row r="458" spans="2:5" x14ac:dyDescent="0.25">
      <c r="B458" s="24"/>
      <c r="C458" s="24"/>
      <c r="D458" s="24"/>
      <c r="E458" s="4"/>
    </row>
    <row r="459" spans="2:5" x14ac:dyDescent="0.25">
      <c r="B459" s="24"/>
      <c r="C459" s="24"/>
      <c r="D459" s="24"/>
      <c r="E459" s="5" t="s">
        <v>463</v>
      </c>
    </row>
    <row r="460" spans="2:5" ht="30" x14ac:dyDescent="0.25">
      <c r="B460" s="24"/>
      <c r="C460" s="24"/>
      <c r="D460" s="24"/>
      <c r="E460" s="5" t="s">
        <v>464</v>
      </c>
    </row>
    <row r="461" spans="2:5" ht="45" x14ac:dyDescent="0.25">
      <c r="B461" s="24"/>
      <c r="C461" s="24"/>
      <c r="D461" s="24"/>
      <c r="E461" s="5" t="s">
        <v>465</v>
      </c>
    </row>
    <row r="462" spans="2:5" ht="30" x14ac:dyDescent="0.25">
      <c r="B462" s="24"/>
      <c r="C462" s="24"/>
      <c r="D462" s="24"/>
      <c r="E462" s="5" t="s">
        <v>466</v>
      </c>
    </row>
    <row r="463" spans="2:5" x14ac:dyDescent="0.25">
      <c r="B463" s="24"/>
      <c r="C463" s="24"/>
      <c r="D463" s="24"/>
      <c r="E463" s="5"/>
    </row>
    <row r="464" spans="2:5" ht="15.75" thickBot="1" x14ac:dyDescent="0.3">
      <c r="B464" s="25"/>
      <c r="C464" s="25"/>
      <c r="D464" s="25"/>
      <c r="E464" s="3"/>
    </row>
    <row r="465" spans="2:5" x14ac:dyDescent="0.25">
      <c r="B465" s="23" t="s">
        <v>467</v>
      </c>
      <c r="C465" s="23" t="s">
        <v>468</v>
      </c>
      <c r="D465" s="23" t="s">
        <v>469</v>
      </c>
      <c r="E465" s="5" t="s">
        <v>470</v>
      </c>
    </row>
    <row r="466" spans="2:5" x14ac:dyDescent="0.25">
      <c r="B466" s="24"/>
      <c r="C466" s="24"/>
      <c r="D466" s="24"/>
      <c r="E466" s="4" t="s">
        <v>207</v>
      </c>
    </row>
    <row r="467" spans="2:5" x14ac:dyDescent="0.25">
      <c r="B467" s="24"/>
      <c r="C467" s="24"/>
      <c r="D467" s="24"/>
      <c r="E467" s="4" t="s">
        <v>471</v>
      </c>
    </row>
    <row r="468" spans="2:5" ht="45" x14ac:dyDescent="0.25">
      <c r="B468" s="24"/>
      <c r="C468" s="24"/>
      <c r="D468" s="24"/>
      <c r="E468" s="5" t="s">
        <v>472</v>
      </c>
    </row>
    <row r="469" spans="2:5" ht="45" x14ac:dyDescent="0.25">
      <c r="B469" s="24"/>
      <c r="C469" s="24"/>
      <c r="D469" s="24"/>
      <c r="E469" s="5" t="s">
        <v>473</v>
      </c>
    </row>
    <row r="470" spans="2:5" x14ac:dyDescent="0.25">
      <c r="B470" s="24"/>
      <c r="C470" s="24"/>
      <c r="D470" s="24"/>
      <c r="E470" s="4"/>
    </row>
    <row r="471" spans="2:5" x14ac:dyDescent="0.25">
      <c r="B471" s="24"/>
      <c r="C471" s="24"/>
      <c r="D471" s="24"/>
      <c r="E471" s="5" t="s">
        <v>25</v>
      </c>
    </row>
    <row r="472" spans="2:5" ht="30" x14ac:dyDescent="0.25">
      <c r="B472" s="24"/>
      <c r="C472" s="24"/>
      <c r="D472" s="24"/>
      <c r="E472" s="5" t="s">
        <v>474</v>
      </c>
    </row>
    <row r="473" spans="2:5" ht="15.75" thickBot="1" x14ac:dyDescent="0.3">
      <c r="B473" s="25"/>
      <c r="C473" s="25"/>
      <c r="D473" s="25"/>
      <c r="E473" s="3" t="s">
        <v>475</v>
      </c>
    </row>
    <row r="474" spans="2:5" ht="45.75" thickBot="1" x14ac:dyDescent="0.3">
      <c r="B474" s="15" t="s">
        <v>476</v>
      </c>
      <c r="C474" s="7" t="s">
        <v>477</v>
      </c>
      <c r="D474" s="7" t="s">
        <v>478</v>
      </c>
      <c r="E474" s="2" t="s">
        <v>479</v>
      </c>
    </row>
  </sheetData>
  <mergeCells count="102">
    <mergeCell ref="B465:B473"/>
    <mergeCell ref="C465:C473"/>
    <mergeCell ref="D465:D473"/>
    <mergeCell ref="B444:B455"/>
    <mergeCell ref="C444:C455"/>
    <mergeCell ref="D444:D455"/>
    <mergeCell ref="B456:B464"/>
    <mergeCell ref="C456:C464"/>
    <mergeCell ref="D456:D464"/>
    <mergeCell ref="B437:B440"/>
    <mergeCell ref="C437:C440"/>
    <mergeCell ref="D437:D440"/>
    <mergeCell ref="B441:B443"/>
    <mergeCell ref="C441:C443"/>
    <mergeCell ref="D441:D443"/>
    <mergeCell ref="B418:B420"/>
    <mergeCell ref="C418:C420"/>
    <mergeCell ref="D418:D420"/>
    <mergeCell ref="B423:B435"/>
    <mergeCell ref="C423:C435"/>
    <mergeCell ref="D423:D435"/>
    <mergeCell ref="B399:B404"/>
    <mergeCell ref="C399:C404"/>
    <mergeCell ref="D399:D404"/>
    <mergeCell ref="B405:B417"/>
    <mergeCell ref="C405:C417"/>
    <mergeCell ref="D405:D417"/>
    <mergeCell ref="B381:B393"/>
    <mergeCell ref="C381:C393"/>
    <mergeCell ref="D381:D393"/>
    <mergeCell ref="B394:B398"/>
    <mergeCell ref="C394:C398"/>
    <mergeCell ref="D394:D398"/>
    <mergeCell ref="B217:B297"/>
    <mergeCell ref="C217:C297"/>
    <mergeCell ref="D217:D297"/>
    <mergeCell ref="B298:B373"/>
    <mergeCell ref="B374:B380"/>
    <mergeCell ref="C374:C380"/>
    <mergeCell ref="D374:D380"/>
    <mergeCell ref="B186:B198"/>
    <mergeCell ref="C186:C198"/>
    <mergeCell ref="D186:D198"/>
    <mergeCell ref="B199:B216"/>
    <mergeCell ref="C199:C216"/>
    <mergeCell ref="D199:D216"/>
    <mergeCell ref="B166:B181"/>
    <mergeCell ref="C166:C181"/>
    <mergeCell ref="D166:D181"/>
    <mergeCell ref="B182:B185"/>
    <mergeCell ref="C182:C185"/>
    <mergeCell ref="D182:D185"/>
    <mergeCell ref="B159:B160"/>
    <mergeCell ref="C159:C160"/>
    <mergeCell ref="D159:D160"/>
    <mergeCell ref="B161:B165"/>
    <mergeCell ref="C161:C165"/>
    <mergeCell ref="D161:D165"/>
    <mergeCell ref="B140:B143"/>
    <mergeCell ref="C140:C143"/>
    <mergeCell ref="D140:D143"/>
    <mergeCell ref="B144:B158"/>
    <mergeCell ref="C144:C158"/>
    <mergeCell ref="D144:D158"/>
    <mergeCell ref="B104:B118"/>
    <mergeCell ref="C104:C118"/>
    <mergeCell ref="D104:D118"/>
    <mergeCell ref="B119:B137"/>
    <mergeCell ref="C119:C137"/>
    <mergeCell ref="D119:D137"/>
    <mergeCell ref="B84:B88"/>
    <mergeCell ref="C84:C88"/>
    <mergeCell ref="D84:D88"/>
    <mergeCell ref="B89:B103"/>
    <mergeCell ref="C89:C103"/>
    <mergeCell ref="D89:D103"/>
    <mergeCell ref="B68:B70"/>
    <mergeCell ref="C68:C70"/>
    <mergeCell ref="D68:D70"/>
    <mergeCell ref="E68:E70"/>
    <mergeCell ref="B72:B83"/>
    <mergeCell ref="C72:C83"/>
    <mergeCell ref="D72:D83"/>
    <mergeCell ref="B49:B51"/>
    <mergeCell ref="C49:C51"/>
    <mergeCell ref="D49:D51"/>
    <mergeCell ref="B52:B66"/>
    <mergeCell ref="C52:C66"/>
    <mergeCell ref="D52:D66"/>
    <mergeCell ref="E5:E6"/>
    <mergeCell ref="B7:B18"/>
    <mergeCell ref="C7:C18"/>
    <mergeCell ref="D7:D18"/>
    <mergeCell ref="B19:B31"/>
    <mergeCell ref="C19:C31"/>
    <mergeCell ref="D19:D31"/>
    <mergeCell ref="B32:B48"/>
    <mergeCell ref="C32:C48"/>
    <mergeCell ref="D32:D48"/>
    <mergeCell ref="B5:B6"/>
    <mergeCell ref="C5:C6"/>
    <mergeCell ref="D5:D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24"/>
  <sheetViews>
    <sheetView workbookViewId="0">
      <selection activeCell="B6" sqref="B6"/>
    </sheetView>
  </sheetViews>
  <sheetFormatPr defaultRowHeight="15" x14ac:dyDescent="0.25"/>
  <cols>
    <col min="1" max="1" width="34.42578125" style="16" customWidth="1"/>
    <col min="2" max="2" width="40.5703125" style="16" customWidth="1"/>
    <col min="3" max="3" width="33.42578125" style="16" customWidth="1"/>
    <col min="4" max="4" width="23.28515625" style="17" bestFit="1" customWidth="1"/>
    <col min="5" max="256" width="9.140625" style="16"/>
    <col min="257" max="257" width="17.140625" style="16" customWidth="1"/>
    <col min="258" max="258" width="37.7109375" style="16" customWidth="1"/>
    <col min="259" max="259" width="33.42578125" style="16" customWidth="1"/>
    <col min="260" max="260" width="15.7109375" style="16" customWidth="1"/>
    <col min="261" max="512" width="9.140625" style="16"/>
    <col min="513" max="513" width="17.140625" style="16" customWidth="1"/>
    <col min="514" max="514" width="37.7109375" style="16" customWidth="1"/>
    <col min="515" max="515" width="33.42578125" style="16" customWidth="1"/>
    <col min="516" max="516" width="15.7109375" style="16" customWidth="1"/>
    <col min="517" max="768" width="9.140625" style="16"/>
    <col min="769" max="769" width="17.140625" style="16" customWidth="1"/>
    <col min="770" max="770" width="37.7109375" style="16" customWidth="1"/>
    <col min="771" max="771" width="33.42578125" style="16" customWidth="1"/>
    <col min="772" max="772" width="15.7109375" style="16" customWidth="1"/>
    <col min="773" max="1024" width="9.140625" style="16"/>
    <col min="1025" max="1025" width="17.140625" style="16" customWidth="1"/>
    <col min="1026" max="1026" width="37.7109375" style="16" customWidth="1"/>
    <col min="1027" max="1027" width="33.42578125" style="16" customWidth="1"/>
    <col min="1028" max="1028" width="15.7109375" style="16" customWidth="1"/>
    <col min="1029" max="1280" width="9.140625" style="16"/>
    <col min="1281" max="1281" width="17.140625" style="16" customWidth="1"/>
    <col min="1282" max="1282" width="37.7109375" style="16" customWidth="1"/>
    <col min="1283" max="1283" width="33.42578125" style="16" customWidth="1"/>
    <col min="1284" max="1284" width="15.7109375" style="16" customWidth="1"/>
    <col min="1285" max="1536" width="9.140625" style="16"/>
    <col min="1537" max="1537" width="17.140625" style="16" customWidth="1"/>
    <col min="1538" max="1538" width="37.7109375" style="16" customWidth="1"/>
    <col min="1539" max="1539" width="33.42578125" style="16" customWidth="1"/>
    <col min="1540" max="1540" width="15.7109375" style="16" customWidth="1"/>
    <col min="1541" max="1792" width="9.140625" style="16"/>
    <col min="1793" max="1793" width="17.140625" style="16" customWidth="1"/>
    <col min="1794" max="1794" width="37.7109375" style="16" customWidth="1"/>
    <col min="1795" max="1795" width="33.42578125" style="16" customWidth="1"/>
    <col min="1796" max="1796" width="15.7109375" style="16" customWidth="1"/>
    <col min="1797" max="2048" width="9.140625" style="16"/>
    <col min="2049" max="2049" width="17.140625" style="16" customWidth="1"/>
    <col min="2050" max="2050" width="37.7109375" style="16" customWidth="1"/>
    <col min="2051" max="2051" width="33.42578125" style="16" customWidth="1"/>
    <col min="2052" max="2052" width="15.7109375" style="16" customWidth="1"/>
    <col min="2053" max="2304" width="9.140625" style="16"/>
    <col min="2305" max="2305" width="17.140625" style="16" customWidth="1"/>
    <col min="2306" max="2306" width="37.7109375" style="16" customWidth="1"/>
    <col min="2307" max="2307" width="33.42578125" style="16" customWidth="1"/>
    <col min="2308" max="2308" width="15.7109375" style="16" customWidth="1"/>
    <col min="2309" max="2560" width="9.140625" style="16"/>
    <col min="2561" max="2561" width="17.140625" style="16" customWidth="1"/>
    <col min="2562" max="2562" width="37.7109375" style="16" customWidth="1"/>
    <col min="2563" max="2563" width="33.42578125" style="16" customWidth="1"/>
    <col min="2564" max="2564" width="15.7109375" style="16" customWidth="1"/>
    <col min="2565" max="2816" width="9.140625" style="16"/>
    <col min="2817" max="2817" width="17.140625" style="16" customWidth="1"/>
    <col min="2818" max="2818" width="37.7109375" style="16" customWidth="1"/>
    <col min="2819" max="2819" width="33.42578125" style="16" customWidth="1"/>
    <col min="2820" max="2820" width="15.7109375" style="16" customWidth="1"/>
    <col min="2821" max="3072" width="9.140625" style="16"/>
    <col min="3073" max="3073" width="17.140625" style="16" customWidth="1"/>
    <col min="3074" max="3074" width="37.7109375" style="16" customWidth="1"/>
    <col min="3075" max="3075" width="33.42578125" style="16" customWidth="1"/>
    <col min="3076" max="3076" width="15.7109375" style="16" customWidth="1"/>
    <col min="3077" max="3328" width="9.140625" style="16"/>
    <col min="3329" max="3329" width="17.140625" style="16" customWidth="1"/>
    <col min="3330" max="3330" width="37.7109375" style="16" customWidth="1"/>
    <col min="3331" max="3331" width="33.42578125" style="16" customWidth="1"/>
    <col min="3332" max="3332" width="15.7109375" style="16" customWidth="1"/>
    <col min="3333" max="3584" width="9.140625" style="16"/>
    <col min="3585" max="3585" width="17.140625" style="16" customWidth="1"/>
    <col min="3586" max="3586" width="37.7109375" style="16" customWidth="1"/>
    <col min="3587" max="3587" width="33.42578125" style="16" customWidth="1"/>
    <col min="3588" max="3588" width="15.7109375" style="16" customWidth="1"/>
    <col min="3589" max="3840" width="9.140625" style="16"/>
    <col min="3841" max="3841" width="17.140625" style="16" customWidth="1"/>
    <col min="3842" max="3842" width="37.7109375" style="16" customWidth="1"/>
    <col min="3843" max="3843" width="33.42578125" style="16" customWidth="1"/>
    <col min="3844" max="3844" width="15.7109375" style="16" customWidth="1"/>
    <col min="3845" max="4096" width="9.140625" style="16"/>
    <col min="4097" max="4097" width="17.140625" style="16" customWidth="1"/>
    <col min="4098" max="4098" width="37.7109375" style="16" customWidth="1"/>
    <col min="4099" max="4099" width="33.42578125" style="16" customWidth="1"/>
    <col min="4100" max="4100" width="15.7109375" style="16" customWidth="1"/>
    <col min="4101" max="4352" width="9.140625" style="16"/>
    <col min="4353" max="4353" width="17.140625" style="16" customWidth="1"/>
    <col min="4354" max="4354" width="37.7109375" style="16" customWidth="1"/>
    <col min="4355" max="4355" width="33.42578125" style="16" customWidth="1"/>
    <col min="4356" max="4356" width="15.7109375" style="16" customWidth="1"/>
    <col min="4357" max="4608" width="9.140625" style="16"/>
    <col min="4609" max="4609" width="17.140625" style="16" customWidth="1"/>
    <col min="4610" max="4610" width="37.7109375" style="16" customWidth="1"/>
    <col min="4611" max="4611" width="33.42578125" style="16" customWidth="1"/>
    <col min="4612" max="4612" width="15.7109375" style="16" customWidth="1"/>
    <col min="4613" max="4864" width="9.140625" style="16"/>
    <col min="4865" max="4865" width="17.140625" style="16" customWidth="1"/>
    <col min="4866" max="4866" width="37.7109375" style="16" customWidth="1"/>
    <col min="4867" max="4867" width="33.42578125" style="16" customWidth="1"/>
    <col min="4868" max="4868" width="15.7109375" style="16" customWidth="1"/>
    <col min="4869" max="5120" width="9.140625" style="16"/>
    <col min="5121" max="5121" width="17.140625" style="16" customWidth="1"/>
    <col min="5122" max="5122" width="37.7109375" style="16" customWidth="1"/>
    <col min="5123" max="5123" width="33.42578125" style="16" customWidth="1"/>
    <col min="5124" max="5124" width="15.7109375" style="16" customWidth="1"/>
    <col min="5125" max="5376" width="9.140625" style="16"/>
    <col min="5377" max="5377" width="17.140625" style="16" customWidth="1"/>
    <col min="5378" max="5378" width="37.7109375" style="16" customWidth="1"/>
    <col min="5379" max="5379" width="33.42578125" style="16" customWidth="1"/>
    <col min="5380" max="5380" width="15.7109375" style="16" customWidth="1"/>
    <col min="5381" max="5632" width="9.140625" style="16"/>
    <col min="5633" max="5633" width="17.140625" style="16" customWidth="1"/>
    <col min="5634" max="5634" width="37.7109375" style="16" customWidth="1"/>
    <col min="5635" max="5635" width="33.42578125" style="16" customWidth="1"/>
    <col min="5636" max="5636" width="15.7109375" style="16" customWidth="1"/>
    <col min="5637" max="5888" width="9.140625" style="16"/>
    <col min="5889" max="5889" width="17.140625" style="16" customWidth="1"/>
    <col min="5890" max="5890" width="37.7109375" style="16" customWidth="1"/>
    <col min="5891" max="5891" width="33.42578125" style="16" customWidth="1"/>
    <col min="5892" max="5892" width="15.7109375" style="16" customWidth="1"/>
    <col min="5893" max="6144" width="9.140625" style="16"/>
    <col min="6145" max="6145" width="17.140625" style="16" customWidth="1"/>
    <col min="6146" max="6146" width="37.7109375" style="16" customWidth="1"/>
    <col min="6147" max="6147" width="33.42578125" style="16" customWidth="1"/>
    <col min="6148" max="6148" width="15.7109375" style="16" customWidth="1"/>
    <col min="6149" max="6400" width="9.140625" style="16"/>
    <col min="6401" max="6401" width="17.140625" style="16" customWidth="1"/>
    <col min="6402" max="6402" width="37.7109375" style="16" customWidth="1"/>
    <col min="6403" max="6403" width="33.42578125" style="16" customWidth="1"/>
    <col min="6404" max="6404" width="15.7109375" style="16" customWidth="1"/>
    <col min="6405" max="6656" width="9.140625" style="16"/>
    <col min="6657" max="6657" width="17.140625" style="16" customWidth="1"/>
    <col min="6658" max="6658" width="37.7109375" style="16" customWidth="1"/>
    <col min="6659" max="6659" width="33.42578125" style="16" customWidth="1"/>
    <col min="6660" max="6660" width="15.7109375" style="16" customWidth="1"/>
    <col min="6661" max="6912" width="9.140625" style="16"/>
    <col min="6913" max="6913" width="17.140625" style="16" customWidth="1"/>
    <col min="6914" max="6914" width="37.7109375" style="16" customWidth="1"/>
    <col min="6915" max="6915" width="33.42578125" style="16" customWidth="1"/>
    <col min="6916" max="6916" width="15.7109375" style="16" customWidth="1"/>
    <col min="6917" max="7168" width="9.140625" style="16"/>
    <col min="7169" max="7169" width="17.140625" style="16" customWidth="1"/>
    <col min="7170" max="7170" width="37.7109375" style="16" customWidth="1"/>
    <col min="7171" max="7171" width="33.42578125" style="16" customWidth="1"/>
    <col min="7172" max="7172" width="15.7109375" style="16" customWidth="1"/>
    <col min="7173" max="7424" width="9.140625" style="16"/>
    <col min="7425" max="7425" width="17.140625" style="16" customWidth="1"/>
    <col min="7426" max="7426" width="37.7109375" style="16" customWidth="1"/>
    <col min="7427" max="7427" width="33.42578125" style="16" customWidth="1"/>
    <col min="7428" max="7428" width="15.7109375" style="16" customWidth="1"/>
    <col min="7429" max="7680" width="9.140625" style="16"/>
    <col min="7681" max="7681" width="17.140625" style="16" customWidth="1"/>
    <col min="7682" max="7682" width="37.7109375" style="16" customWidth="1"/>
    <col min="7683" max="7683" width="33.42578125" style="16" customWidth="1"/>
    <col min="7684" max="7684" width="15.7109375" style="16" customWidth="1"/>
    <col min="7685" max="7936" width="9.140625" style="16"/>
    <col min="7937" max="7937" width="17.140625" style="16" customWidth="1"/>
    <col min="7938" max="7938" width="37.7109375" style="16" customWidth="1"/>
    <col min="7939" max="7939" width="33.42578125" style="16" customWidth="1"/>
    <col min="7940" max="7940" width="15.7109375" style="16" customWidth="1"/>
    <col min="7941" max="8192" width="9.140625" style="16"/>
    <col min="8193" max="8193" width="17.140625" style="16" customWidth="1"/>
    <col min="8194" max="8194" width="37.7109375" style="16" customWidth="1"/>
    <col min="8195" max="8195" width="33.42578125" style="16" customWidth="1"/>
    <col min="8196" max="8196" width="15.7109375" style="16" customWidth="1"/>
    <col min="8197" max="8448" width="9.140625" style="16"/>
    <col min="8449" max="8449" width="17.140625" style="16" customWidth="1"/>
    <col min="8450" max="8450" width="37.7109375" style="16" customWidth="1"/>
    <col min="8451" max="8451" width="33.42578125" style="16" customWidth="1"/>
    <col min="8452" max="8452" width="15.7109375" style="16" customWidth="1"/>
    <col min="8453" max="8704" width="9.140625" style="16"/>
    <col min="8705" max="8705" width="17.140625" style="16" customWidth="1"/>
    <col min="8706" max="8706" width="37.7109375" style="16" customWidth="1"/>
    <col min="8707" max="8707" width="33.42578125" style="16" customWidth="1"/>
    <col min="8708" max="8708" width="15.7109375" style="16" customWidth="1"/>
    <col min="8709" max="8960" width="9.140625" style="16"/>
    <col min="8961" max="8961" width="17.140625" style="16" customWidth="1"/>
    <col min="8962" max="8962" width="37.7109375" style="16" customWidth="1"/>
    <col min="8963" max="8963" width="33.42578125" style="16" customWidth="1"/>
    <col min="8964" max="8964" width="15.7109375" style="16" customWidth="1"/>
    <col min="8965" max="9216" width="9.140625" style="16"/>
    <col min="9217" max="9217" width="17.140625" style="16" customWidth="1"/>
    <col min="9218" max="9218" width="37.7109375" style="16" customWidth="1"/>
    <col min="9219" max="9219" width="33.42578125" style="16" customWidth="1"/>
    <col min="9220" max="9220" width="15.7109375" style="16" customWidth="1"/>
    <col min="9221" max="9472" width="9.140625" style="16"/>
    <col min="9473" max="9473" width="17.140625" style="16" customWidth="1"/>
    <col min="9474" max="9474" width="37.7109375" style="16" customWidth="1"/>
    <col min="9475" max="9475" width="33.42578125" style="16" customWidth="1"/>
    <col min="9476" max="9476" width="15.7109375" style="16" customWidth="1"/>
    <col min="9477" max="9728" width="9.140625" style="16"/>
    <col min="9729" max="9729" width="17.140625" style="16" customWidth="1"/>
    <col min="9730" max="9730" width="37.7109375" style="16" customWidth="1"/>
    <col min="9731" max="9731" width="33.42578125" style="16" customWidth="1"/>
    <col min="9732" max="9732" width="15.7109375" style="16" customWidth="1"/>
    <col min="9733" max="9984" width="9.140625" style="16"/>
    <col min="9985" max="9985" width="17.140625" style="16" customWidth="1"/>
    <col min="9986" max="9986" width="37.7109375" style="16" customWidth="1"/>
    <col min="9987" max="9987" width="33.42578125" style="16" customWidth="1"/>
    <col min="9988" max="9988" width="15.7109375" style="16" customWidth="1"/>
    <col min="9989" max="10240" width="9.140625" style="16"/>
    <col min="10241" max="10241" width="17.140625" style="16" customWidth="1"/>
    <col min="10242" max="10242" width="37.7109375" style="16" customWidth="1"/>
    <col min="10243" max="10243" width="33.42578125" style="16" customWidth="1"/>
    <col min="10244" max="10244" width="15.7109375" style="16" customWidth="1"/>
    <col min="10245" max="10496" width="9.140625" style="16"/>
    <col min="10497" max="10497" width="17.140625" style="16" customWidth="1"/>
    <col min="10498" max="10498" width="37.7109375" style="16" customWidth="1"/>
    <col min="10499" max="10499" width="33.42578125" style="16" customWidth="1"/>
    <col min="10500" max="10500" width="15.7109375" style="16" customWidth="1"/>
    <col min="10501" max="10752" width="9.140625" style="16"/>
    <col min="10753" max="10753" width="17.140625" style="16" customWidth="1"/>
    <col min="10754" max="10754" width="37.7109375" style="16" customWidth="1"/>
    <col min="10755" max="10755" width="33.42578125" style="16" customWidth="1"/>
    <col min="10756" max="10756" width="15.7109375" style="16" customWidth="1"/>
    <col min="10757" max="11008" width="9.140625" style="16"/>
    <col min="11009" max="11009" width="17.140625" style="16" customWidth="1"/>
    <col min="11010" max="11010" width="37.7109375" style="16" customWidth="1"/>
    <col min="11011" max="11011" width="33.42578125" style="16" customWidth="1"/>
    <col min="11012" max="11012" width="15.7109375" style="16" customWidth="1"/>
    <col min="11013" max="11264" width="9.140625" style="16"/>
    <col min="11265" max="11265" width="17.140625" style="16" customWidth="1"/>
    <col min="11266" max="11266" width="37.7109375" style="16" customWidth="1"/>
    <col min="11267" max="11267" width="33.42578125" style="16" customWidth="1"/>
    <col min="11268" max="11268" width="15.7109375" style="16" customWidth="1"/>
    <col min="11269" max="11520" width="9.140625" style="16"/>
    <col min="11521" max="11521" width="17.140625" style="16" customWidth="1"/>
    <col min="11522" max="11522" width="37.7109375" style="16" customWidth="1"/>
    <col min="11523" max="11523" width="33.42578125" style="16" customWidth="1"/>
    <col min="11524" max="11524" width="15.7109375" style="16" customWidth="1"/>
    <col min="11525" max="11776" width="9.140625" style="16"/>
    <col min="11777" max="11777" width="17.140625" style="16" customWidth="1"/>
    <col min="11778" max="11778" width="37.7109375" style="16" customWidth="1"/>
    <col min="11779" max="11779" width="33.42578125" style="16" customWidth="1"/>
    <col min="11780" max="11780" width="15.7109375" style="16" customWidth="1"/>
    <col min="11781" max="12032" width="9.140625" style="16"/>
    <col min="12033" max="12033" width="17.140625" style="16" customWidth="1"/>
    <col min="12034" max="12034" width="37.7109375" style="16" customWidth="1"/>
    <col min="12035" max="12035" width="33.42578125" style="16" customWidth="1"/>
    <col min="12036" max="12036" width="15.7109375" style="16" customWidth="1"/>
    <col min="12037" max="12288" width="9.140625" style="16"/>
    <col min="12289" max="12289" width="17.140625" style="16" customWidth="1"/>
    <col min="12290" max="12290" width="37.7109375" style="16" customWidth="1"/>
    <col min="12291" max="12291" width="33.42578125" style="16" customWidth="1"/>
    <col min="12292" max="12292" width="15.7109375" style="16" customWidth="1"/>
    <col min="12293" max="12544" width="9.140625" style="16"/>
    <col min="12545" max="12545" width="17.140625" style="16" customWidth="1"/>
    <col min="12546" max="12546" width="37.7109375" style="16" customWidth="1"/>
    <col min="12547" max="12547" width="33.42578125" style="16" customWidth="1"/>
    <col min="12548" max="12548" width="15.7109375" style="16" customWidth="1"/>
    <col min="12549" max="12800" width="9.140625" style="16"/>
    <col min="12801" max="12801" width="17.140625" style="16" customWidth="1"/>
    <col min="12802" max="12802" width="37.7109375" style="16" customWidth="1"/>
    <col min="12803" max="12803" width="33.42578125" style="16" customWidth="1"/>
    <col min="12804" max="12804" width="15.7109375" style="16" customWidth="1"/>
    <col min="12805" max="13056" width="9.140625" style="16"/>
    <col min="13057" max="13057" width="17.140625" style="16" customWidth="1"/>
    <col min="13058" max="13058" width="37.7109375" style="16" customWidth="1"/>
    <col min="13059" max="13059" width="33.42578125" style="16" customWidth="1"/>
    <col min="13060" max="13060" width="15.7109375" style="16" customWidth="1"/>
    <col min="13061" max="13312" width="9.140625" style="16"/>
    <col min="13313" max="13313" width="17.140625" style="16" customWidth="1"/>
    <col min="13314" max="13314" width="37.7109375" style="16" customWidth="1"/>
    <col min="13315" max="13315" width="33.42578125" style="16" customWidth="1"/>
    <col min="13316" max="13316" width="15.7109375" style="16" customWidth="1"/>
    <col min="13317" max="13568" width="9.140625" style="16"/>
    <col min="13569" max="13569" width="17.140625" style="16" customWidth="1"/>
    <col min="13570" max="13570" width="37.7109375" style="16" customWidth="1"/>
    <col min="13571" max="13571" width="33.42578125" style="16" customWidth="1"/>
    <col min="13572" max="13572" width="15.7109375" style="16" customWidth="1"/>
    <col min="13573" max="13824" width="9.140625" style="16"/>
    <col min="13825" max="13825" width="17.140625" style="16" customWidth="1"/>
    <col min="13826" max="13826" width="37.7109375" style="16" customWidth="1"/>
    <col min="13827" max="13827" width="33.42578125" style="16" customWidth="1"/>
    <col min="13828" max="13828" width="15.7109375" style="16" customWidth="1"/>
    <col min="13829" max="14080" width="9.140625" style="16"/>
    <col min="14081" max="14081" width="17.140625" style="16" customWidth="1"/>
    <col min="14082" max="14082" width="37.7109375" style="16" customWidth="1"/>
    <col min="14083" max="14083" width="33.42578125" style="16" customWidth="1"/>
    <col min="14084" max="14084" width="15.7109375" style="16" customWidth="1"/>
    <col min="14085" max="14336" width="9.140625" style="16"/>
    <col min="14337" max="14337" width="17.140625" style="16" customWidth="1"/>
    <col min="14338" max="14338" width="37.7109375" style="16" customWidth="1"/>
    <col min="14339" max="14339" width="33.42578125" style="16" customWidth="1"/>
    <col min="14340" max="14340" width="15.7109375" style="16" customWidth="1"/>
    <col min="14341" max="14592" width="9.140625" style="16"/>
    <col min="14593" max="14593" width="17.140625" style="16" customWidth="1"/>
    <col min="14594" max="14594" width="37.7109375" style="16" customWidth="1"/>
    <col min="14595" max="14595" width="33.42578125" style="16" customWidth="1"/>
    <col min="14596" max="14596" width="15.7109375" style="16" customWidth="1"/>
    <col min="14597" max="14848" width="9.140625" style="16"/>
    <col min="14849" max="14849" width="17.140625" style="16" customWidth="1"/>
    <col min="14850" max="14850" width="37.7109375" style="16" customWidth="1"/>
    <col min="14851" max="14851" width="33.42578125" style="16" customWidth="1"/>
    <col min="14852" max="14852" width="15.7109375" style="16" customWidth="1"/>
    <col min="14853" max="15104" width="9.140625" style="16"/>
    <col min="15105" max="15105" width="17.140625" style="16" customWidth="1"/>
    <col min="15106" max="15106" width="37.7109375" style="16" customWidth="1"/>
    <col min="15107" max="15107" width="33.42578125" style="16" customWidth="1"/>
    <col min="15108" max="15108" width="15.7109375" style="16" customWidth="1"/>
    <col min="15109" max="15360" width="9.140625" style="16"/>
    <col min="15361" max="15361" width="17.140625" style="16" customWidth="1"/>
    <col min="15362" max="15362" width="37.7109375" style="16" customWidth="1"/>
    <col min="15363" max="15363" width="33.42578125" style="16" customWidth="1"/>
    <col min="15364" max="15364" width="15.7109375" style="16" customWidth="1"/>
    <col min="15365" max="15616" width="9.140625" style="16"/>
    <col min="15617" max="15617" width="17.140625" style="16" customWidth="1"/>
    <col min="15618" max="15618" width="37.7109375" style="16" customWidth="1"/>
    <col min="15619" max="15619" width="33.42578125" style="16" customWidth="1"/>
    <col min="15620" max="15620" width="15.7109375" style="16" customWidth="1"/>
    <col min="15621" max="15872" width="9.140625" style="16"/>
    <col min="15873" max="15873" width="17.140625" style="16" customWidth="1"/>
    <col min="15874" max="15874" width="37.7109375" style="16" customWidth="1"/>
    <col min="15875" max="15875" width="33.42578125" style="16" customWidth="1"/>
    <col min="15876" max="15876" width="15.7109375" style="16" customWidth="1"/>
    <col min="15877" max="16128" width="9.140625" style="16"/>
    <col min="16129" max="16129" width="17.140625" style="16" customWidth="1"/>
    <col min="16130" max="16130" width="37.7109375" style="16" customWidth="1"/>
    <col min="16131" max="16131" width="33.42578125" style="16" customWidth="1"/>
    <col min="16132" max="16132" width="15.7109375" style="16" customWidth="1"/>
    <col min="16133" max="16384" width="9.140625" style="16"/>
  </cols>
  <sheetData>
    <row r="2" spans="1:4" x14ac:dyDescent="0.25">
      <c r="A2" s="19" t="s">
        <v>480</v>
      </c>
    </row>
    <row r="3" spans="1:4" x14ac:dyDescent="0.25">
      <c r="A3" s="20" t="s">
        <v>481</v>
      </c>
    </row>
    <row r="6" spans="1:4" x14ac:dyDescent="0.25">
      <c r="A6" s="20" t="s">
        <v>769</v>
      </c>
      <c r="B6" s="16" t="s">
        <v>0</v>
      </c>
      <c r="C6" s="16" t="s">
        <v>482</v>
      </c>
      <c r="D6" s="18" t="s">
        <v>483</v>
      </c>
    </row>
    <row r="8" spans="1:4" x14ac:dyDescent="0.25">
      <c r="A8" s="19" t="s">
        <v>484</v>
      </c>
    </row>
    <row r="9" spans="1:4" x14ac:dyDescent="0.25">
      <c r="A9" s="16" t="s">
        <v>770</v>
      </c>
      <c r="B9" s="16" t="s">
        <v>485</v>
      </c>
      <c r="C9" s="16" t="s">
        <v>486</v>
      </c>
      <c r="D9" s="17">
        <v>10043.379999999976</v>
      </c>
    </row>
    <row r="11" spans="1:4" x14ac:dyDescent="0.25">
      <c r="A11" s="19" t="s">
        <v>487</v>
      </c>
    </row>
    <row r="12" spans="1:4" x14ac:dyDescent="0.25">
      <c r="A12" s="16" t="s">
        <v>488</v>
      </c>
      <c r="B12" s="16" t="s">
        <v>490</v>
      </c>
      <c r="C12" s="16" t="s">
        <v>193</v>
      </c>
      <c r="D12" s="17">
        <v>13346.09</v>
      </c>
    </row>
    <row r="13" spans="1:4" x14ac:dyDescent="0.25">
      <c r="A13" s="16" t="s">
        <v>489</v>
      </c>
      <c r="B13" s="16" t="s">
        <v>492</v>
      </c>
      <c r="C13" s="16" t="s">
        <v>193</v>
      </c>
      <c r="D13" s="17">
        <v>2005.82</v>
      </c>
    </row>
    <row r="14" spans="1:4" x14ac:dyDescent="0.25">
      <c r="A14" s="16" t="s">
        <v>491</v>
      </c>
      <c r="B14" s="16" t="s">
        <v>494</v>
      </c>
      <c r="C14" s="16" t="s">
        <v>193</v>
      </c>
      <c r="D14" s="17">
        <v>932.94</v>
      </c>
    </row>
    <row r="15" spans="1:4" x14ac:dyDescent="0.25">
      <c r="A15" s="16" t="s">
        <v>493</v>
      </c>
      <c r="B15" s="16" t="s">
        <v>496</v>
      </c>
      <c r="C15" s="16" t="s">
        <v>193</v>
      </c>
      <c r="D15" s="17">
        <v>3645.9500000000003</v>
      </c>
    </row>
    <row r="16" spans="1:4" x14ac:dyDescent="0.25">
      <c r="A16" s="16" t="s">
        <v>495</v>
      </c>
      <c r="B16" s="16" t="s">
        <v>498</v>
      </c>
      <c r="C16" s="16" t="s">
        <v>193</v>
      </c>
      <c r="D16" s="17">
        <v>361.67</v>
      </c>
    </row>
    <row r="17" spans="1:4" x14ac:dyDescent="0.25">
      <c r="A17" s="16" t="s">
        <v>497</v>
      </c>
      <c r="B17" s="16" t="s">
        <v>500</v>
      </c>
      <c r="C17" s="16" t="s">
        <v>193</v>
      </c>
      <c r="D17" s="17">
        <v>289.61</v>
      </c>
    </row>
    <row r="18" spans="1:4" x14ac:dyDescent="0.25">
      <c r="A18" s="16" t="s">
        <v>499</v>
      </c>
      <c r="B18" s="16" t="s">
        <v>502</v>
      </c>
      <c r="C18" s="16" t="s">
        <v>193</v>
      </c>
      <c r="D18" s="17">
        <v>10679.04</v>
      </c>
    </row>
    <row r="19" spans="1:4" x14ac:dyDescent="0.25">
      <c r="A19" s="16" t="s">
        <v>501</v>
      </c>
      <c r="B19" s="16" t="s">
        <v>504</v>
      </c>
      <c r="C19" s="16" t="s">
        <v>193</v>
      </c>
      <c r="D19" s="17">
        <v>417.22</v>
      </c>
    </row>
    <row r="20" spans="1:4" x14ac:dyDescent="0.25">
      <c r="A20" s="16" t="s">
        <v>503</v>
      </c>
      <c r="B20" s="16" t="s">
        <v>506</v>
      </c>
      <c r="C20" s="16" t="s">
        <v>193</v>
      </c>
      <c r="D20" s="17">
        <v>616.48</v>
      </c>
    </row>
    <row r="21" spans="1:4" x14ac:dyDescent="0.25">
      <c r="A21" s="16" t="s">
        <v>505</v>
      </c>
      <c r="B21" s="16" t="s">
        <v>508</v>
      </c>
      <c r="C21" s="16" t="s">
        <v>193</v>
      </c>
      <c r="D21" s="17">
        <v>6116.83</v>
      </c>
    </row>
    <row r="22" spans="1:4" x14ac:dyDescent="0.25">
      <c r="A22" s="16" t="s">
        <v>507</v>
      </c>
      <c r="B22" s="16" t="s">
        <v>510</v>
      </c>
      <c r="C22" s="16" t="s">
        <v>193</v>
      </c>
      <c r="D22" s="17">
        <v>2383.19</v>
      </c>
    </row>
    <row r="23" spans="1:4" x14ac:dyDescent="0.25">
      <c r="A23" s="16" t="s">
        <v>509</v>
      </c>
      <c r="B23" s="16" t="s">
        <v>512</v>
      </c>
      <c r="C23" s="16" t="s">
        <v>193</v>
      </c>
      <c r="D23" s="17">
        <v>1166.4299999999998</v>
      </c>
    </row>
    <row r="24" spans="1:4" x14ac:dyDescent="0.25">
      <c r="A24" s="16" t="s">
        <v>511</v>
      </c>
      <c r="B24" s="16" t="s">
        <v>514</v>
      </c>
      <c r="C24" s="16" t="s">
        <v>193</v>
      </c>
      <c r="D24" s="17">
        <v>366.14</v>
      </c>
    </row>
    <row r="25" spans="1:4" x14ac:dyDescent="0.25">
      <c r="A25" s="16" t="s">
        <v>513</v>
      </c>
      <c r="B25" s="16" t="s">
        <v>515</v>
      </c>
      <c r="C25" s="16" t="s">
        <v>193</v>
      </c>
      <c r="D25" s="17">
        <v>117.81</v>
      </c>
    </row>
    <row r="26" spans="1:4" x14ac:dyDescent="0.25">
      <c r="A26" s="16" t="s">
        <v>13</v>
      </c>
      <c r="B26" s="16" t="s">
        <v>516</v>
      </c>
      <c r="C26" s="16" t="s">
        <v>193</v>
      </c>
      <c r="D26" s="17">
        <v>643.07000000000005</v>
      </c>
    </row>
    <row r="27" spans="1:4" x14ac:dyDescent="0.25">
      <c r="A27" s="16" t="s">
        <v>433</v>
      </c>
      <c r="B27" s="16" t="s">
        <v>518</v>
      </c>
      <c r="C27" s="16" t="s">
        <v>193</v>
      </c>
      <c r="D27" s="17">
        <v>643.04999999999995</v>
      </c>
    </row>
    <row r="28" spans="1:4" x14ac:dyDescent="0.25">
      <c r="A28" s="16" t="s">
        <v>517</v>
      </c>
      <c r="B28" s="16" t="s">
        <v>520</v>
      </c>
      <c r="C28" s="16" t="s">
        <v>193</v>
      </c>
      <c r="D28" s="17">
        <v>930.56999999999994</v>
      </c>
    </row>
    <row r="29" spans="1:4" x14ac:dyDescent="0.25">
      <c r="A29" s="16" t="s">
        <v>519</v>
      </c>
      <c r="B29" s="16" t="s">
        <v>522</v>
      </c>
      <c r="C29" s="16" t="s">
        <v>193</v>
      </c>
      <c r="D29" s="17">
        <v>5037.8500000000004</v>
      </c>
    </row>
    <row r="30" spans="1:4" x14ac:dyDescent="0.25">
      <c r="A30" s="16" t="s">
        <v>521</v>
      </c>
      <c r="B30" s="16" t="s">
        <v>524</v>
      </c>
      <c r="C30" s="16" t="s">
        <v>193</v>
      </c>
      <c r="D30" s="17">
        <v>11767.3</v>
      </c>
    </row>
    <row r="31" spans="1:4" x14ac:dyDescent="0.25">
      <c r="A31" s="16" t="s">
        <v>523</v>
      </c>
      <c r="B31" s="16" t="s">
        <v>526</v>
      </c>
      <c r="C31" s="16" t="s">
        <v>193</v>
      </c>
      <c r="D31" s="17">
        <v>7452.63</v>
      </c>
    </row>
    <row r="32" spans="1:4" x14ac:dyDescent="0.25">
      <c r="A32" s="16" t="s">
        <v>525</v>
      </c>
      <c r="B32" s="16" t="s">
        <v>528</v>
      </c>
      <c r="C32" s="16" t="s">
        <v>193</v>
      </c>
      <c r="D32" s="17">
        <v>7218.57</v>
      </c>
    </row>
    <row r="33" spans="1:4" x14ac:dyDescent="0.25">
      <c r="A33" s="16" t="s">
        <v>527</v>
      </c>
      <c r="B33" s="16" t="s">
        <v>530</v>
      </c>
      <c r="C33" s="16" t="s">
        <v>193</v>
      </c>
      <c r="D33" s="17">
        <v>32926.79</v>
      </c>
    </row>
    <row r="34" spans="1:4" x14ac:dyDescent="0.25">
      <c r="A34" s="16" t="s">
        <v>529</v>
      </c>
      <c r="B34" s="16" t="s">
        <v>532</v>
      </c>
      <c r="C34" s="16" t="s">
        <v>193</v>
      </c>
      <c r="D34" s="17">
        <v>1357.33</v>
      </c>
    </row>
    <row r="35" spans="1:4" x14ac:dyDescent="0.25">
      <c r="A35" s="16" t="s">
        <v>531</v>
      </c>
      <c r="B35" s="16" t="s">
        <v>534</v>
      </c>
      <c r="C35" s="16" t="s">
        <v>193</v>
      </c>
      <c r="D35" s="17">
        <v>373.27</v>
      </c>
    </row>
    <row r="36" spans="1:4" x14ac:dyDescent="0.25">
      <c r="A36" s="16" t="s">
        <v>533</v>
      </c>
      <c r="B36" s="16" t="s">
        <v>536</v>
      </c>
      <c r="C36" s="16" t="s">
        <v>537</v>
      </c>
      <c r="D36" s="17">
        <v>12543.43</v>
      </c>
    </row>
    <row r="37" spans="1:4" x14ac:dyDescent="0.25">
      <c r="A37" s="16" t="s">
        <v>535</v>
      </c>
      <c r="B37" s="16" t="s">
        <v>539</v>
      </c>
      <c r="C37" s="16" t="s">
        <v>193</v>
      </c>
      <c r="D37" s="17">
        <v>1016.7</v>
      </c>
    </row>
    <row r="38" spans="1:4" x14ac:dyDescent="0.25">
      <c r="A38" s="16" t="s">
        <v>538</v>
      </c>
      <c r="B38" s="16" t="s">
        <v>541</v>
      </c>
      <c r="C38" s="16" t="s">
        <v>193</v>
      </c>
      <c r="D38" s="17">
        <v>3488.96</v>
      </c>
    </row>
    <row r="39" spans="1:4" x14ac:dyDescent="0.25">
      <c r="A39" s="16" t="s">
        <v>540</v>
      </c>
      <c r="B39" s="16" t="s">
        <v>542</v>
      </c>
      <c r="C39" s="16" t="s">
        <v>193</v>
      </c>
      <c r="D39" s="17">
        <v>3478.68</v>
      </c>
    </row>
    <row r="40" spans="1:4" x14ac:dyDescent="0.25">
      <c r="A40" s="16" t="s">
        <v>67</v>
      </c>
      <c r="B40" s="16" t="s">
        <v>544</v>
      </c>
      <c r="C40" s="16" t="s">
        <v>193</v>
      </c>
      <c r="D40" s="17">
        <v>87645.86</v>
      </c>
    </row>
    <row r="41" spans="1:4" x14ac:dyDescent="0.25">
      <c r="A41" s="16" t="s">
        <v>543</v>
      </c>
      <c r="B41" s="16" t="s">
        <v>546</v>
      </c>
      <c r="C41" s="16" t="s">
        <v>193</v>
      </c>
      <c r="D41" s="17">
        <v>9916.85</v>
      </c>
    </row>
    <row r="42" spans="1:4" x14ac:dyDescent="0.25">
      <c r="A42" s="16" t="s">
        <v>545</v>
      </c>
      <c r="B42" s="16" t="s">
        <v>548</v>
      </c>
      <c r="C42" s="16" t="s">
        <v>193</v>
      </c>
      <c r="D42" s="17">
        <v>20785.84</v>
      </c>
    </row>
    <row r="43" spans="1:4" x14ac:dyDescent="0.25">
      <c r="A43" s="16" t="s">
        <v>547</v>
      </c>
      <c r="B43" s="16" t="s">
        <v>549</v>
      </c>
      <c r="C43" s="16" t="s">
        <v>193</v>
      </c>
      <c r="D43" s="17">
        <v>641.47</v>
      </c>
    </row>
    <row r="44" spans="1:4" x14ac:dyDescent="0.25">
      <c r="A44" s="16" t="s">
        <v>398</v>
      </c>
      <c r="B44" s="16" t="s">
        <v>551</v>
      </c>
      <c r="C44" s="16" t="s">
        <v>193</v>
      </c>
      <c r="D44" s="17">
        <v>14185.449999999999</v>
      </c>
    </row>
    <row r="45" spans="1:4" x14ac:dyDescent="0.25">
      <c r="A45" s="16" t="s">
        <v>550</v>
      </c>
      <c r="B45" s="16" t="s">
        <v>553</v>
      </c>
      <c r="C45" s="16" t="s">
        <v>193</v>
      </c>
      <c r="D45" s="17">
        <v>7540.6699999999992</v>
      </c>
    </row>
    <row r="46" spans="1:4" x14ac:dyDescent="0.25">
      <c r="A46" s="16" t="s">
        <v>552</v>
      </c>
      <c r="B46" s="16" t="s">
        <v>555</v>
      </c>
      <c r="C46" s="16" t="s">
        <v>193</v>
      </c>
      <c r="D46" s="17">
        <v>7722</v>
      </c>
    </row>
    <row r="47" spans="1:4" x14ac:dyDescent="0.25">
      <c r="A47" s="16" t="s">
        <v>554</v>
      </c>
      <c r="B47" s="16" t="s">
        <v>557</v>
      </c>
      <c r="C47" s="16" t="s">
        <v>193</v>
      </c>
      <c r="D47" s="17">
        <v>4542.2299999999996</v>
      </c>
    </row>
    <row r="48" spans="1:4" x14ac:dyDescent="0.25">
      <c r="A48" s="16" t="s">
        <v>556</v>
      </c>
      <c r="B48" s="16" t="s">
        <v>559</v>
      </c>
      <c r="C48" s="16" t="s">
        <v>193</v>
      </c>
      <c r="D48" s="17">
        <v>30244.400000000001</v>
      </c>
    </row>
    <row r="49" spans="1:4" x14ac:dyDescent="0.25">
      <c r="A49" s="16" t="s">
        <v>558</v>
      </c>
      <c r="B49" s="16" t="s">
        <v>561</v>
      </c>
      <c r="C49" s="16" t="s">
        <v>193</v>
      </c>
      <c r="D49" s="17">
        <v>8732.2499999999982</v>
      </c>
    </row>
    <row r="50" spans="1:4" x14ac:dyDescent="0.25">
      <c r="A50" s="16" t="s">
        <v>560</v>
      </c>
      <c r="B50" s="16" t="s">
        <v>562</v>
      </c>
      <c r="C50" s="16" t="s">
        <v>193</v>
      </c>
      <c r="D50" s="17">
        <v>13146.869999999999</v>
      </c>
    </row>
    <row r="51" spans="1:4" x14ac:dyDescent="0.25">
      <c r="A51" s="16" t="s">
        <v>436</v>
      </c>
      <c r="B51" s="16" t="s">
        <v>564</v>
      </c>
      <c r="C51" s="16" t="s">
        <v>193</v>
      </c>
      <c r="D51" s="17">
        <v>3487.94</v>
      </c>
    </row>
    <row r="52" spans="1:4" x14ac:dyDescent="0.25">
      <c r="A52" s="16" t="s">
        <v>563</v>
      </c>
      <c r="B52" s="16" t="s">
        <v>566</v>
      </c>
      <c r="C52" s="16" t="s">
        <v>193</v>
      </c>
      <c r="D52" s="17">
        <v>5558.42</v>
      </c>
    </row>
    <row r="53" spans="1:4" x14ac:dyDescent="0.25">
      <c r="A53" s="16" t="s">
        <v>565</v>
      </c>
      <c r="B53" s="16" t="s">
        <v>568</v>
      </c>
      <c r="C53" s="16" t="s">
        <v>193</v>
      </c>
      <c r="D53" s="17">
        <v>887.29</v>
      </c>
    </row>
    <row r="54" spans="1:4" x14ac:dyDescent="0.25">
      <c r="A54" s="16" t="s">
        <v>567</v>
      </c>
      <c r="B54" s="16" t="s">
        <v>570</v>
      </c>
      <c r="C54" s="16" t="s">
        <v>193</v>
      </c>
      <c r="D54" s="17">
        <v>300.08000000000004</v>
      </c>
    </row>
    <row r="55" spans="1:4" x14ac:dyDescent="0.25">
      <c r="A55" s="16" t="s">
        <v>569</v>
      </c>
      <c r="B55" s="16" t="s">
        <v>572</v>
      </c>
      <c r="C55" s="16" t="s">
        <v>193</v>
      </c>
      <c r="D55" s="17">
        <v>637.20000000000005</v>
      </c>
    </row>
    <row r="56" spans="1:4" x14ac:dyDescent="0.25">
      <c r="A56" s="16" t="s">
        <v>571</v>
      </c>
      <c r="B56" s="16" t="s">
        <v>574</v>
      </c>
      <c r="C56" s="16" t="s">
        <v>193</v>
      </c>
      <c r="D56" s="17">
        <v>509.36</v>
      </c>
    </row>
    <row r="57" spans="1:4" x14ac:dyDescent="0.25">
      <c r="A57" s="16" t="s">
        <v>573</v>
      </c>
      <c r="B57" s="16" t="s">
        <v>576</v>
      </c>
      <c r="C57" s="16" t="s">
        <v>193</v>
      </c>
      <c r="D57" s="17">
        <v>637.03</v>
      </c>
    </row>
    <row r="58" spans="1:4" x14ac:dyDescent="0.25">
      <c r="A58" s="16" t="s">
        <v>575</v>
      </c>
      <c r="B58" s="16" t="s">
        <v>577</v>
      </c>
      <c r="C58" s="16" t="s">
        <v>193</v>
      </c>
      <c r="D58" s="17">
        <v>637</v>
      </c>
    </row>
    <row r="59" spans="1:4" x14ac:dyDescent="0.25">
      <c r="A59" s="16" t="s">
        <v>107</v>
      </c>
      <c r="B59" s="16" t="s">
        <v>579</v>
      </c>
      <c r="C59" s="16" t="s">
        <v>193</v>
      </c>
      <c r="D59" s="17">
        <v>1543.72</v>
      </c>
    </row>
    <row r="60" spans="1:4" x14ac:dyDescent="0.25">
      <c r="A60" s="16" t="s">
        <v>578</v>
      </c>
      <c r="B60" s="16" t="s">
        <v>581</v>
      </c>
      <c r="C60" s="16" t="s">
        <v>193</v>
      </c>
      <c r="D60" s="17">
        <v>336.88</v>
      </c>
    </row>
    <row r="61" spans="1:4" x14ac:dyDescent="0.25">
      <c r="A61" s="16" t="s">
        <v>580</v>
      </c>
      <c r="B61" s="16" t="s">
        <v>582</v>
      </c>
      <c r="C61" s="16" t="s">
        <v>193</v>
      </c>
      <c r="D61" s="17">
        <v>226.25</v>
      </c>
    </row>
    <row r="62" spans="1:4" x14ac:dyDescent="0.25">
      <c r="A62" s="16" t="s">
        <v>94</v>
      </c>
      <c r="B62" s="16" t="s">
        <v>584</v>
      </c>
      <c r="C62" s="16" t="s">
        <v>193</v>
      </c>
      <c r="D62" s="17">
        <v>43608.119999999995</v>
      </c>
    </row>
    <row r="63" spans="1:4" x14ac:dyDescent="0.25">
      <c r="A63" s="16" t="s">
        <v>583</v>
      </c>
      <c r="B63" s="16" t="s">
        <v>586</v>
      </c>
      <c r="C63" s="16" t="s">
        <v>193</v>
      </c>
      <c r="D63" s="17">
        <v>603.14</v>
      </c>
    </row>
    <row r="64" spans="1:4" x14ac:dyDescent="0.25">
      <c r="A64" s="16" t="s">
        <v>585</v>
      </c>
      <c r="B64" s="16" t="s">
        <v>587</v>
      </c>
      <c r="C64" s="16" t="s">
        <v>193</v>
      </c>
      <c r="D64" s="17">
        <v>1884.15</v>
      </c>
    </row>
    <row r="65" spans="1:4" x14ac:dyDescent="0.25">
      <c r="A65" s="16" t="s">
        <v>91</v>
      </c>
      <c r="B65" s="16" t="s">
        <v>589</v>
      </c>
      <c r="C65" s="16" t="s">
        <v>193</v>
      </c>
      <c r="D65" s="17">
        <v>635.78</v>
      </c>
    </row>
    <row r="66" spans="1:4" x14ac:dyDescent="0.25">
      <c r="A66" s="20" t="s">
        <v>588</v>
      </c>
      <c r="B66" s="16" t="s">
        <v>591</v>
      </c>
      <c r="C66" s="16" t="s">
        <v>193</v>
      </c>
      <c r="D66" s="17">
        <v>5383.15</v>
      </c>
    </row>
    <row r="67" spans="1:4" x14ac:dyDescent="0.25">
      <c r="A67" s="16" t="s">
        <v>590</v>
      </c>
      <c r="B67" s="16" t="s">
        <v>593</v>
      </c>
      <c r="C67" s="16" t="s">
        <v>193</v>
      </c>
      <c r="D67" s="17">
        <v>635.54</v>
      </c>
    </row>
    <row r="68" spans="1:4" x14ac:dyDescent="0.25">
      <c r="A68" s="16" t="s">
        <v>592</v>
      </c>
      <c r="B68" s="16" t="s">
        <v>594</v>
      </c>
      <c r="C68" s="16" t="s">
        <v>193</v>
      </c>
      <c r="D68" s="17">
        <v>120624.4</v>
      </c>
    </row>
    <row r="69" spans="1:4" x14ac:dyDescent="0.25">
      <c r="A69" s="16" t="s">
        <v>9</v>
      </c>
      <c r="B69" s="16" t="s">
        <v>596</v>
      </c>
      <c r="C69" s="16" t="s">
        <v>193</v>
      </c>
      <c r="D69" s="17">
        <v>635.19000000000005</v>
      </c>
    </row>
    <row r="70" spans="1:4" x14ac:dyDescent="0.25">
      <c r="A70" s="16" t="s">
        <v>595</v>
      </c>
      <c r="B70" s="16" t="s">
        <v>598</v>
      </c>
      <c r="C70" s="16" t="s">
        <v>193</v>
      </c>
      <c r="D70" s="17">
        <v>4529.8500000000004</v>
      </c>
    </row>
    <row r="71" spans="1:4" x14ac:dyDescent="0.25">
      <c r="A71" s="16" t="s">
        <v>597</v>
      </c>
      <c r="B71" s="16" t="s">
        <v>600</v>
      </c>
      <c r="C71" s="16" t="s">
        <v>193</v>
      </c>
      <c r="D71" s="17">
        <v>951.83</v>
      </c>
    </row>
    <row r="72" spans="1:4" x14ac:dyDescent="0.25">
      <c r="A72" s="16" t="s">
        <v>599</v>
      </c>
      <c r="B72" s="16" t="s">
        <v>602</v>
      </c>
      <c r="C72" s="16" t="s">
        <v>193</v>
      </c>
      <c r="D72" s="17">
        <v>830.16000000000008</v>
      </c>
    </row>
    <row r="73" spans="1:4" x14ac:dyDescent="0.25">
      <c r="A73" s="16" t="s">
        <v>601</v>
      </c>
      <c r="B73" s="16" t="s">
        <v>604</v>
      </c>
      <c r="C73" s="16" t="s">
        <v>193</v>
      </c>
      <c r="D73" s="17">
        <v>2708.3399999999997</v>
      </c>
    </row>
    <row r="74" spans="1:4" x14ac:dyDescent="0.25">
      <c r="A74" s="16" t="s">
        <v>603</v>
      </c>
      <c r="B74" s="16" t="s">
        <v>605</v>
      </c>
      <c r="C74" s="16" t="s">
        <v>193</v>
      </c>
      <c r="D74" s="17">
        <v>1353.65</v>
      </c>
    </row>
    <row r="75" spans="1:4" x14ac:dyDescent="0.25">
      <c r="A75" s="16" t="s">
        <v>191</v>
      </c>
      <c r="B75" s="16" t="s">
        <v>607</v>
      </c>
      <c r="C75" s="16" t="s">
        <v>193</v>
      </c>
      <c r="D75" s="17">
        <v>1272.04</v>
      </c>
    </row>
    <row r="76" spans="1:4" x14ac:dyDescent="0.25">
      <c r="A76" s="16" t="s">
        <v>606</v>
      </c>
      <c r="B76" s="16" t="s">
        <v>609</v>
      </c>
      <c r="C76" s="16" t="s">
        <v>193</v>
      </c>
      <c r="D76" s="17">
        <v>633.67999999999995</v>
      </c>
    </row>
    <row r="77" spans="1:4" x14ac:dyDescent="0.25">
      <c r="A77" s="20" t="s">
        <v>608</v>
      </c>
      <c r="B77" s="16" t="s">
        <v>611</v>
      </c>
      <c r="C77" s="16" t="s">
        <v>193</v>
      </c>
      <c r="D77" s="17">
        <v>25012.510000000002</v>
      </c>
    </row>
    <row r="78" spans="1:4" x14ac:dyDescent="0.25">
      <c r="A78" s="16" t="s">
        <v>610</v>
      </c>
      <c r="B78" s="16" t="s">
        <v>613</v>
      </c>
      <c r="C78" s="16" t="s">
        <v>193</v>
      </c>
      <c r="D78" s="17">
        <v>2126.69</v>
      </c>
    </row>
    <row r="79" spans="1:4" x14ac:dyDescent="0.25">
      <c r="A79" s="16" t="s">
        <v>612</v>
      </c>
      <c r="B79" s="16" t="s">
        <v>615</v>
      </c>
      <c r="C79" s="16" t="s">
        <v>193</v>
      </c>
      <c r="D79" s="17">
        <v>419.57</v>
      </c>
    </row>
    <row r="80" spans="1:4" x14ac:dyDescent="0.25">
      <c r="A80" s="16" t="s">
        <v>614</v>
      </c>
      <c r="B80" s="16" t="s">
        <v>617</v>
      </c>
      <c r="C80" s="16" t="s">
        <v>193</v>
      </c>
      <c r="D80" s="17">
        <v>31348.17</v>
      </c>
    </row>
    <row r="81" spans="1:4" x14ac:dyDescent="0.25">
      <c r="A81" s="16" t="s">
        <v>616</v>
      </c>
      <c r="B81" s="16" t="s">
        <v>619</v>
      </c>
      <c r="C81" s="16" t="s">
        <v>193</v>
      </c>
      <c r="D81" s="17">
        <v>2173.06</v>
      </c>
    </row>
    <row r="82" spans="1:4" x14ac:dyDescent="0.25">
      <c r="A82" s="16" t="s">
        <v>618</v>
      </c>
      <c r="B82" s="16" t="s">
        <v>621</v>
      </c>
      <c r="C82" s="16" t="s">
        <v>193</v>
      </c>
      <c r="D82" s="17">
        <v>453</v>
      </c>
    </row>
    <row r="83" spans="1:4" x14ac:dyDescent="0.25">
      <c r="A83" s="16" t="s">
        <v>620</v>
      </c>
      <c r="B83" s="16" t="s">
        <v>623</v>
      </c>
      <c r="C83" s="16" t="s">
        <v>193</v>
      </c>
      <c r="D83" s="17">
        <v>1795</v>
      </c>
    </row>
    <row r="84" spans="1:4" x14ac:dyDescent="0.25">
      <c r="A84" s="16" t="s">
        <v>622</v>
      </c>
      <c r="B84" s="16" t="s">
        <v>625</v>
      </c>
      <c r="C84" s="16" t="s">
        <v>193</v>
      </c>
      <c r="D84" s="17">
        <v>906</v>
      </c>
    </row>
    <row r="85" spans="1:4" x14ac:dyDescent="0.25">
      <c r="A85" s="16" t="s">
        <v>624</v>
      </c>
      <c r="B85" s="16" t="s">
        <v>627</v>
      </c>
      <c r="C85" s="16" t="s">
        <v>193</v>
      </c>
      <c r="D85" s="17">
        <v>3596.92</v>
      </c>
    </row>
    <row r="86" spans="1:4" x14ac:dyDescent="0.25">
      <c r="A86" s="16" t="s">
        <v>626</v>
      </c>
      <c r="B86" s="16" t="s">
        <v>629</v>
      </c>
      <c r="C86" s="16" t="s">
        <v>193</v>
      </c>
      <c r="D86" s="17">
        <v>1062</v>
      </c>
    </row>
    <row r="87" spans="1:4" x14ac:dyDescent="0.25">
      <c r="A87" s="20" t="s">
        <v>628</v>
      </c>
      <c r="B87" s="16" t="s">
        <v>631</v>
      </c>
      <c r="C87" s="16" t="s">
        <v>193</v>
      </c>
      <c r="D87" s="17">
        <v>2802.01</v>
      </c>
    </row>
    <row r="88" spans="1:4" x14ac:dyDescent="0.25">
      <c r="A88" s="16" t="s">
        <v>630</v>
      </c>
      <c r="B88" s="16" t="s">
        <v>632</v>
      </c>
      <c r="C88" s="16" t="s">
        <v>193</v>
      </c>
      <c r="D88" s="17">
        <v>2500</v>
      </c>
    </row>
    <row r="89" spans="1:4" x14ac:dyDescent="0.25">
      <c r="A89" s="16" t="s">
        <v>626</v>
      </c>
      <c r="B89" s="16" t="s">
        <v>634</v>
      </c>
      <c r="C89" s="16" t="s">
        <v>193</v>
      </c>
      <c r="D89" s="17">
        <v>1899</v>
      </c>
    </row>
    <row r="90" spans="1:4" x14ac:dyDescent="0.25">
      <c r="A90" s="16" t="s">
        <v>633</v>
      </c>
      <c r="B90" s="20" t="s">
        <v>635</v>
      </c>
      <c r="C90" s="16" t="s">
        <v>193</v>
      </c>
      <c r="D90" s="17">
        <v>453</v>
      </c>
    </row>
    <row r="91" spans="1:4" x14ac:dyDescent="0.25">
      <c r="A91" s="16" t="s">
        <v>87</v>
      </c>
      <c r="B91" s="16" t="s">
        <v>636</v>
      </c>
      <c r="C91" s="16" t="s">
        <v>193</v>
      </c>
      <c r="D91" s="17">
        <v>656.23</v>
      </c>
    </row>
    <row r="92" spans="1:4" x14ac:dyDescent="0.25">
      <c r="A92" s="16" t="s">
        <v>443</v>
      </c>
      <c r="B92" s="16" t="s">
        <v>638</v>
      </c>
      <c r="C92" s="16" t="s">
        <v>193</v>
      </c>
      <c r="D92" s="17">
        <v>4157.87</v>
      </c>
    </row>
    <row r="93" spans="1:4" x14ac:dyDescent="0.25">
      <c r="A93" s="20" t="s">
        <v>637</v>
      </c>
      <c r="B93" s="20" t="s">
        <v>640</v>
      </c>
      <c r="C93" s="16" t="s">
        <v>193</v>
      </c>
      <c r="D93" s="17">
        <v>633</v>
      </c>
    </row>
    <row r="94" spans="1:4" x14ac:dyDescent="0.25">
      <c r="A94" s="16" t="s">
        <v>639</v>
      </c>
      <c r="B94" s="16" t="s">
        <v>642</v>
      </c>
      <c r="C94" s="16" t="s">
        <v>193</v>
      </c>
      <c r="D94" s="17">
        <v>276.82</v>
      </c>
    </row>
    <row r="95" spans="1:4" x14ac:dyDescent="0.25">
      <c r="A95" s="20" t="s">
        <v>641</v>
      </c>
      <c r="B95" s="16" t="s">
        <v>643</v>
      </c>
      <c r="C95" s="16" t="s">
        <v>193</v>
      </c>
      <c r="D95" s="17">
        <v>6750</v>
      </c>
    </row>
    <row r="97" spans="1:4" x14ac:dyDescent="0.25">
      <c r="A97" s="19" t="s">
        <v>644</v>
      </c>
    </row>
    <row r="98" spans="1:4" x14ac:dyDescent="0.25">
      <c r="A98" s="16" t="s">
        <v>645</v>
      </c>
      <c r="B98" s="16" t="s">
        <v>647</v>
      </c>
      <c r="C98" s="16" t="s">
        <v>648</v>
      </c>
      <c r="D98" s="17">
        <v>12522.99</v>
      </c>
    </row>
    <row r="99" spans="1:4" x14ac:dyDescent="0.25">
      <c r="A99" s="16" t="s">
        <v>646</v>
      </c>
      <c r="B99" s="16" t="s">
        <v>649</v>
      </c>
      <c r="C99" s="16" t="s">
        <v>648</v>
      </c>
      <c r="D99" s="17">
        <v>37267.68</v>
      </c>
    </row>
    <row r="101" spans="1:4" x14ac:dyDescent="0.25">
      <c r="A101" s="19" t="s">
        <v>650</v>
      </c>
    </row>
    <row r="102" spans="1:4" x14ac:dyDescent="0.25">
      <c r="A102" s="16" t="s">
        <v>651</v>
      </c>
      <c r="B102" s="16" t="s">
        <v>652</v>
      </c>
      <c r="C102" s="16" t="s">
        <v>653</v>
      </c>
      <c r="D102" s="17">
        <v>66237.95</v>
      </c>
    </row>
    <row r="103" spans="1:4" x14ac:dyDescent="0.25">
      <c r="A103" s="16" t="s">
        <v>488</v>
      </c>
      <c r="B103" s="16" t="s">
        <v>654</v>
      </c>
      <c r="C103" s="16" t="s">
        <v>653</v>
      </c>
      <c r="D103" s="17">
        <v>26384.379999999997</v>
      </c>
    </row>
    <row r="104" spans="1:4" x14ac:dyDescent="0.25">
      <c r="A104" s="16" t="s">
        <v>128</v>
      </c>
      <c r="B104" s="16" t="s">
        <v>655</v>
      </c>
      <c r="C104" s="16" t="s">
        <v>653</v>
      </c>
      <c r="D104" s="17">
        <v>37068.949999999997</v>
      </c>
    </row>
    <row r="105" spans="1:4" x14ac:dyDescent="0.25">
      <c r="A105" s="16" t="s">
        <v>545</v>
      </c>
      <c r="B105" s="16" t="s">
        <v>656</v>
      </c>
      <c r="C105" s="16" t="s">
        <v>653</v>
      </c>
      <c r="D105" s="17">
        <v>30062.43</v>
      </c>
    </row>
    <row r="106" spans="1:4" x14ac:dyDescent="0.25">
      <c r="A106" s="16" t="s">
        <v>614</v>
      </c>
      <c r="B106" s="16" t="s">
        <v>617</v>
      </c>
      <c r="C106" s="16" t="s">
        <v>653</v>
      </c>
      <c r="D106" s="17">
        <v>44424.149999999994</v>
      </c>
    </row>
    <row r="107" spans="1:4" x14ac:dyDescent="0.25">
      <c r="A107" s="16" t="s">
        <v>657</v>
      </c>
      <c r="B107" s="16" t="s">
        <v>658</v>
      </c>
      <c r="C107" s="16" t="s">
        <v>653</v>
      </c>
      <c r="D107" s="17">
        <v>24036.82</v>
      </c>
    </row>
    <row r="109" spans="1:4" x14ac:dyDescent="0.25">
      <c r="A109" s="19" t="s">
        <v>659</v>
      </c>
    </row>
    <row r="110" spans="1:4" x14ac:dyDescent="0.25">
      <c r="A110" s="16" t="s">
        <v>660</v>
      </c>
      <c r="B110" s="16" t="s">
        <v>662</v>
      </c>
      <c r="C110" s="16" t="s">
        <v>663</v>
      </c>
      <c r="D110" s="17">
        <v>1186.2799999999988</v>
      </c>
    </row>
    <row r="111" spans="1:4" x14ac:dyDescent="0.25">
      <c r="A111" s="16" t="s">
        <v>661</v>
      </c>
      <c r="B111" s="16" t="s">
        <v>664</v>
      </c>
      <c r="C111" s="16" t="s">
        <v>665</v>
      </c>
      <c r="D111" s="17">
        <v>19683.270000000019</v>
      </c>
    </row>
    <row r="112" spans="1:4" x14ac:dyDescent="0.25">
      <c r="A112" s="16" t="s">
        <v>651</v>
      </c>
      <c r="B112" s="16" t="s">
        <v>652</v>
      </c>
      <c r="C112" s="16" t="s">
        <v>667</v>
      </c>
      <c r="D112" s="17">
        <v>131164.26</v>
      </c>
    </row>
    <row r="113" spans="1:4" x14ac:dyDescent="0.25">
      <c r="A113" s="16" t="s">
        <v>666</v>
      </c>
      <c r="B113" s="16" t="s">
        <v>669</v>
      </c>
      <c r="C113" s="16" t="s">
        <v>670</v>
      </c>
      <c r="D113" s="17">
        <v>22103.19</v>
      </c>
    </row>
    <row r="114" spans="1:4" x14ac:dyDescent="0.25">
      <c r="A114" s="16" t="s">
        <v>668</v>
      </c>
      <c r="B114" s="16" t="s">
        <v>672</v>
      </c>
      <c r="C114" s="20" t="s">
        <v>673</v>
      </c>
      <c r="D114" s="17">
        <v>159540.01000000004</v>
      </c>
    </row>
    <row r="115" spans="1:4" x14ac:dyDescent="0.25">
      <c r="A115" s="16" t="s">
        <v>671</v>
      </c>
      <c r="B115" s="16" t="s">
        <v>674</v>
      </c>
      <c r="C115" s="16" t="s">
        <v>667</v>
      </c>
      <c r="D115" s="17">
        <v>18632.359999999997</v>
      </c>
    </row>
    <row r="116" spans="1:4" x14ac:dyDescent="0.25">
      <c r="A116" s="16" t="s">
        <v>143</v>
      </c>
      <c r="B116" s="16" t="s">
        <v>675</v>
      </c>
      <c r="C116" s="16" t="s">
        <v>676</v>
      </c>
      <c r="D116" s="17">
        <v>46726.71</v>
      </c>
    </row>
    <row r="117" spans="1:4" x14ac:dyDescent="0.25">
      <c r="A117" s="16" t="s">
        <v>558</v>
      </c>
      <c r="B117" s="16" t="s">
        <v>561</v>
      </c>
      <c r="C117" s="16" t="s">
        <v>677</v>
      </c>
      <c r="D117" s="17">
        <v>18601.97</v>
      </c>
    </row>
    <row r="118" spans="1:4" x14ac:dyDescent="0.25">
      <c r="A118" s="16" t="s">
        <v>143</v>
      </c>
      <c r="B118" s="16" t="s">
        <v>675</v>
      </c>
      <c r="C118" s="16" t="s">
        <v>679</v>
      </c>
      <c r="D118" s="17">
        <v>50819.700000000004</v>
      </c>
    </row>
    <row r="119" spans="1:4" x14ac:dyDescent="0.25">
      <c r="A119" s="16" t="s">
        <v>678</v>
      </c>
      <c r="B119" s="16" t="s">
        <v>680</v>
      </c>
      <c r="C119" s="16" t="s">
        <v>681</v>
      </c>
      <c r="D119" s="17">
        <v>6751.31</v>
      </c>
    </row>
    <row r="120" spans="1:4" x14ac:dyDescent="0.25">
      <c r="A120" s="16" t="s">
        <v>238</v>
      </c>
      <c r="B120" s="16" t="s">
        <v>682</v>
      </c>
      <c r="C120" s="16" t="s">
        <v>677</v>
      </c>
      <c r="D120" s="17">
        <v>170679.61</v>
      </c>
    </row>
    <row r="121" spans="1:4" x14ac:dyDescent="0.25">
      <c r="A121" s="16" t="s">
        <v>143</v>
      </c>
      <c r="B121" s="16" t="s">
        <v>675</v>
      </c>
      <c r="C121" s="16" t="s">
        <v>683</v>
      </c>
      <c r="D121" s="17">
        <v>108237.63</v>
      </c>
    </row>
    <row r="122" spans="1:4" x14ac:dyDescent="0.25">
      <c r="A122" s="16" t="s">
        <v>657</v>
      </c>
      <c r="B122" s="16" t="s">
        <v>658</v>
      </c>
      <c r="C122" s="16" t="s">
        <v>684</v>
      </c>
      <c r="D122" s="17">
        <v>64005.020000000004</v>
      </c>
    </row>
    <row r="124" spans="1:4" x14ac:dyDescent="0.25">
      <c r="A124" s="19" t="s">
        <v>685</v>
      </c>
    </row>
    <row r="125" spans="1:4" x14ac:dyDescent="0.25">
      <c r="A125" s="16" t="s">
        <v>686</v>
      </c>
      <c r="B125" s="16" t="s">
        <v>687</v>
      </c>
      <c r="C125" s="16" t="s">
        <v>688</v>
      </c>
      <c r="D125" s="17">
        <v>4697</v>
      </c>
    </row>
    <row r="126" spans="1:4" x14ac:dyDescent="0.25">
      <c r="A126" s="16" t="s">
        <v>143</v>
      </c>
      <c r="B126" s="16" t="s">
        <v>689</v>
      </c>
      <c r="C126" s="16" t="s">
        <v>690</v>
      </c>
      <c r="D126" s="17">
        <v>508595.10000000003</v>
      </c>
    </row>
    <row r="127" spans="1:4" x14ac:dyDescent="0.25">
      <c r="A127" s="16" t="s">
        <v>143</v>
      </c>
      <c r="B127" s="16" t="s">
        <v>689</v>
      </c>
      <c r="C127" s="16" t="s">
        <v>691</v>
      </c>
      <c r="D127" s="17">
        <v>550404.47</v>
      </c>
    </row>
    <row r="128" spans="1:4" x14ac:dyDescent="0.25">
      <c r="A128" s="16" t="s">
        <v>657</v>
      </c>
      <c r="B128" s="16" t="s">
        <v>692</v>
      </c>
      <c r="C128" s="16" t="s">
        <v>693</v>
      </c>
      <c r="D128" s="17">
        <v>254474.88</v>
      </c>
    </row>
    <row r="129" spans="1:4" x14ac:dyDescent="0.25">
      <c r="A129" s="16" t="s">
        <v>678</v>
      </c>
      <c r="B129" s="16" t="s">
        <v>694</v>
      </c>
      <c r="C129" s="16" t="s">
        <v>695</v>
      </c>
      <c r="D129" s="17">
        <v>11288.14</v>
      </c>
    </row>
    <row r="131" spans="1:4" x14ac:dyDescent="0.25">
      <c r="A131" s="19" t="s">
        <v>696</v>
      </c>
    </row>
    <row r="132" spans="1:4" x14ac:dyDescent="0.25">
      <c r="A132" s="16" t="s">
        <v>697</v>
      </c>
      <c r="B132" s="16" t="s">
        <v>698</v>
      </c>
      <c r="C132" s="16" t="s">
        <v>699</v>
      </c>
      <c r="D132" s="17">
        <v>298492.40999999997</v>
      </c>
    </row>
    <row r="135" spans="1:4" x14ac:dyDescent="0.25">
      <c r="A135" s="19" t="s">
        <v>700</v>
      </c>
    </row>
    <row r="136" spans="1:4" x14ac:dyDescent="0.25">
      <c r="A136" s="16" t="s">
        <v>701</v>
      </c>
      <c r="B136" s="16" t="s">
        <v>702</v>
      </c>
      <c r="C136" s="16" t="s">
        <v>703</v>
      </c>
      <c r="D136" s="17">
        <v>113750.49000000002</v>
      </c>
    </row>
    <row r="138" spans="1:4" x14ac:dyDescent="0.25">
      <c r="A138" s="19" t="s">
        <v>704</v>
      </c>
    </row>
    <row r="139" spans="1:4" x14ac:dyDescent="0.25">
      <c r="A139" s="16" t="s">
        <v>705</v>
      </c>
      <c r="B139" s="16" t="s">
        <v>707</v>
      </c>
      <c r="C139" s="16" t="s">
        <v>708</v>
      </c>
      <c r="D139" s="17">
        <v>5302.99</v>
      </c>
    </row>
    <row r="140" spans="1:4" x14ac:dyDescent="0.25">
      <c r="A140" s="16" t="s">
        <v>706</v>
      </c>
      <c r="B140" s="16" t="s">
        <v>709</v>
      </c>
      <c r="C140" s="16" t="s">
        <v>708</v>
      </c>
      <c r="D140" s="17">
        <v>1896.74</v>
      </c>
    </row>
    <row r="141" spans="1:4" x14ac:dyDescent="0.25">
      <c r="A141" s="16" t="s">
        <v>364</v>
      </c>
      <c r="B141" s="16" t="s">
        <v>710</v>
      </c>
      <c r="C141" s="16" t="s">
        <v>708</v>
      </c>
      <c r="D141" s="17">
        <v>4550.4399999999996</v>
      </c>
    </row>
    <row r="142" spans="1:4" x14ac:dyDescent="0.25">
      <c r="A142" s="16" t="s">
        <v>622</v>
      </c>
      <c r="B142" s="16" t="s">
        <v>625</v>
      </c>
      <c r="C142" s="16" t="s">
        <v>708</v>
      </c>
      <c r="D142" s="17">
        <v>700</v>
      </c>
    </row>
    <row r="143" spans="1:4" x14ac:dyDescent="0.25">
      <c r="A143" s="16" t="s">
        <v>711</v>
      </c>
      <c r="B143" s="16" t="s">
        <v>712</v>
      </c>
      <c r="C143" s="16" t="s">
        <v>708</v>
      </c>
      <c r="D143" s="17">
        <v>6300</v>
      </c>
    </row>
    <row r="145" spans="1:4" x14ac:dyDescent="0.25">
      <c r="A145" s="19" t="s">
        <v>713</v>
      </c>
    </row>
    <row r="146" spans="1:4" x14ac:dyDescent="0.25">
      <c r="A146" s="16" t="s">
        <v>714</v>
      </c>
      <c r="B146" s="16" t="s">
        <v>716</v>
      </c>
      <c r="C146" s="16" t="s">
        <v>717</v>
      </c>
      <c r="D146" s="17">
        <v>108858.84</v>
      </c>
    </row>
    <row r="147" spans="1:4" x14ac:dyDescent="0.25">
      <c r="A147" s="16" t="s">
        <v>715</v>
      </c>
      <c r="B147" s="16" t="s">
        <v>719</v>
      </c>
      <c r="C147" s="16" t="s">
        <v>717</v>
      </c>
      <c r="D147" s="17">
        <v>35248.32</v>
      </c>
    </row>
    <row r="148" spans="1:4" x14ac:dyDescent="0.25">
      <c r="A148" s="20" t="s">
        <v>718</v>
      </c>
      <c r="B148" s="16" t="s">
        <v>721</v>
      </c>
      <c r="C148" s="16" t="s">
        <v>717</v>
      </c>
      <c r="D148" s="17">
        <v>68234.83</v>
      </c>
    </row>
    <row r="149" spans="1:4" x14ac:dyDescent="0.25">
      <c r="A149" s="16" t="s">
        <v>720</v>
      </c>
      <c r="B149" s="16" t="s">
        <v>723</v>
      </c>
      <c r="C149" s="16" t="s">
        <v>717</v>
      </c>
      <c r="D149" s="17">
        <v>8520.9499999999989</v>
      </c>
    </row>
    <row r="150" spans="1:4" x14ac:dyDescent="0.25">
      <c r="A150" s="16" t="s">
        <v>722</v>
      </c>
      <c r="B150" s="16" t="s">
        <v>725</v>
      </c>
      <c r="C150" s="16" t="s">
        <v>717</v>
      </c>
      <c r="D150" s="17">
        <v>1330.22</v>
      </c>
    </row>
    <row r="151" spans="1:4" x14ac:dyDescent="0.25">
      <c r="A151" s="16" t="s">
        <v>724</v>
      </c>
      <c r="B151" s="16" t="s">
        <v>727</v>
      </c>
      <c r="C151" s="16" t="s">
        <v>717</v>
      </c>
      <c r="D151" s="17">
        <v>315451.32999999996</v>
      </c>
    </row>
    <row r="152" spans="1:4" x14ac:dyDescent="0.25">
      <c r="A152" s="16" t="s">
        <v>726</v>
      </c>
      <c r="B152" s="16" t="s">
        <v>669</v>
      </c>
      <c r="C152" s="16" t="s">
        <v>717</v>
      </c>
      <c r="D152" s="17">
        <v>12904.4</v>
      </c>
    </row>
    <row r="153" spans="1:4" x14ac:dyDescent="0.25">
      <c r="A153" s="16" t="s">
        <v>651</v>
      </c>
      <c r="B153" s="16" t="s">
        <v>652</v>
      </c>
      <c r="C153" s="16" t="s">
        <v>717</v>
      </c>
      <c r="D153" s="17">
        <v>109319.15999999999</v>
      </c>
    </row>
    <row r="154" spans="1:4" x14ac:dyDescent="0.25">
      <c r="A154" s="16" t="s">
        <v>722</v>
      </c>
      <c r="B154" s="16" t="s">
        <v>728</v>
      </c>
      <c r="C154" s="16" t="s">
        <v>717</v>
      </c>
      <c r="D154" s="17">
        <v>12163.470000000001</v>
      </c>
    </row>
    <row r="155" spans="1:4" x14ac:dyDescent="0.25">
      <c r="A155" s="16" t="s">
        <v>488</v>
      </c>
      <c r="B155" s="16" t="s">
        <v>490</v>
      </c>
      <c r="C155" s="16" t="s">
        <v>717</v>
      </c>
      <c r="D155" s="17">
        <v>26761.09</v>
      </c>
    </row>
    <row r="156" spans="1:4" x14ac:dyDescent="0.25">
      <c r="A156" s="20" t="s">
        <v>729</v>
      </c>
      <c r="B156" s="16" t="s">
        <v>731</v>
      </c>
      <c r="C156" s="16" t="s">
        <v>717</v>
      </c>
      <c r="D156" s="17">
        <v>12052.88</v>
      </c>
    </row>
    <row r="157" spans="1:4" x14ac:dyDescent="0.25">
      <c r="A157" s="16" t="s">
        <v>730</v>
      </c>
      <c r="B157" s="16" t="s">
        <v>733</v>
      </c>
      <c r="C157" s="16" t="s">
        <v>717</v>
      </c>
      <c r="D157" s="17">
        <v>4952.2800000000007</v>
      </c>
    </row>
    <row r="158" spans="1:4" x14ac:dyDescent="0.25">
      <c r="A158" s="16" t="s">
        <v>732</v>
      </c>
      <c r="B158" s="16" t="s">
        <v>734</v>
      </c>
      <c r="C158" s="16" t="s">
        <v>717</v>
      </c>
      <c r="D158" s="17">
        <v>7293.7900000000009</v>
      </c>
    </row>
    <row r="159" spans="1:4" x14ac:dyDescent="0.25">
      <c r="A159" s="16" t="s">
        <v>67</v>
      </c>
      <c r="B159" s="16" t="s">
        <v>544</v>
      </c>
      <c r="C159" s="16" t="s">
        <v>717</v>
      </c>
      <c r="D159" s="17">
        <v>97744.59</v>
      </c>
    </row>
    <row r="160" spans="1:4" x14ac:dyDescent="0.25">
      <c r="A160" s="16" t="s">
        <v>668</v>
      </c>
      <c r="B160" s="16" t="s">
        <v>672</v>
      </c>
      <c r="C160" s="16" t="s">
        <v>717</v>
      </c>
      <c r="D160" s="17">
        <v>39765.120000000003</v>
      </c>
    </row>
    <row r="161" spans="1:4" x14ac:dyDescent="0.25">
      <c r="A161" s="16" t="s">
        <v>143</v>
      </c>
      <c r="B161" s="16" t="s">
        <v>675</v>
      </c>
      <c r="C161" s="16" t="s">
        <v>717</v>
      </c>
      <c r="D161" s="17">
        <v>28162.79</v>
      </c>
    </row>
    <row r="162" spans="1:4" x14ac:dyDescent="0.25">
      <c r="A162" s="16" t="s">
        <v>560</v>
      </c>
      <c r="B162" s="16" t="s">
        <v>562</v>
      </c>
      <c r="C162" s="16" t="s">
        <v>717</v>
      </c>
      <c r="D162" s="17">
        <v>12495.6</v>
      </c>
    </row>
    <row r="163" spans="1:4" x14ac:dyDescent="0.25">
      <c r="A163" s="16" t="s">
        <v>558</v>
      </c>
      <c r="B163" s="16" t="s">
        <v>561</v>
      </c>
      <c r="C163" s="16" t="s">
        <v>717</v>
      </c>
      <c r="D163" s="17">
        <v>13715.219999999998</v>
      </c>
    </row>
    <row r="164" spans="1:4" x14ac:dyDescent="0.25">
      <c r="A164" s="16" t="s">
        <v>563</v>
      </c>
      <c r="B164" s="16" t="s">
        <v>566</v>
      </c>
      <c r="C164" s="16" t="s">
        <v>717</v>
      </c>
      <c r="D164" s="17">
        <v>2159.37</v>
      </c>
    </row>
    <row r="165" spans="1:4" x14ac:dyDescent="0.25">
      <c r="A165" s="16" t="s">
        <v>735</v>
      </c>
      <c r="B165" s="16" t="s">
        <v>736</v>
      </c>
      <c r="C165" s="16" t="s">
        <v>717</v>
      </c>
      <c r="D165" s="17">
        <v>13917.369999999999</v>
      </c>
    </row>
    <row r="166" spans="1:4" x14ac:dyDescent="0.25">
      <c r="A166" s="16" t="s">
        <v>686</v>
      </c>
      <c r="B166" s="16" t="s">
        <v>687</v>
      </c>
      <c r="C166" s="16" t="s">
        <v>717</v>
      </c>
      <c r="D166" s="17">
        <v>16462.75</v>
      </c>
    </row>
    <row r="167" spans="1:4" x14ac:dyDescent="0.25">
      <c r="A167" s="16" t="s">
        <v>737</v>
      </c>
      <c r="B167" s="16" t="s">
        <v>738</v>
      </c>
      <c r="C167" s="16" t="s">
        <v>717</v>
      </c>
      <c r="D167" s="17">
        <v>9142.08</v>
      </c>
    </row>
    <row r="168" spans="1:4" x14ac:dyDescent="0.25">
      <c r="A168" s="16" t="s">
        <v>224</v>
      </c>
      <c r="B168" s="16" t="s">
        <v>739</v>
      </c>
      <c r="C168" s="16" t="s">
        <v>717</v>
      </c>
      <c r="D168" s="17">
        <v>20701.02</v>
      </c>
    </row>
    <row r="169" spans="1:4" x14ac:dyDescent="0.25">
      <c r="A169" s="16" t="s">
        <v>545</v>
      </c>
      <c r="B169" s="16" t="s">
        <v>656</v>
      </c>
      <c r="C169" s="16" t="s">
        <v>717</v>
      </c>
      <c r="D169" s="17">
        <v>25713.440000000002</v>
      </c>
    </row>
    <row r="170" spans="1:4" x14ac:dyDescent="0.25">
      <c r="A170" s="16" t="s">
        <v>740</v>
      </c>
      <c r="B170" s="16" t="s">
        <v>741</v>
      </c>
      <c r="C170" s="16" t="s">
        <v>717</v>
      </c>
      <c r="D170" s="17">
        <v>18368.04</v>
      </c>
    </row>
    <row r="171" spans="1:4" x14ac:dyDescent="0.25">
      <c r="A171" s="16" t="s">
        <v>238</v>
      </c>
      <c r="B171" s="16" t="s">
        <v>682</v>
      </c>
      <c r="C171" s="16" t="s">
        <v>717</v>
      </c>
      <c r="D171" s="17">
        <v>21037.96</v>
      </c>
    </row>
    <row r="172" spans="1:4" x14ac:dyDescent="0.25">
      <c r="A172" s="16" t="s">
        <v>742</v>
      </c>
      <c r="B172" s="16" t="s">
        <v>743</v>
      </c>
      <c r="C172" s="16" t="s">
        <v>717</v>
      </c>
      <c r="D172" s="17">
        <v>1839.4200000000003</v>
      </c>
    </row>
    <row r="173" spans="1:4" x14ac:dyDescent="0.25">
      <c r="A173" s="16" t="s">
        <v>614</v>
      </c>
      <c r="B173" s="16" t="s">
        <v>617</v>
      </c>
      <c r="C173" s="16" t="s">
        <v>717</v>
      </c>
      <c r="D173" s="17">
        <v>37448.18</v>
      </c>
    </row>
    <row r="174" spans="1:4" x14ac:dyDescent="0.25">
      <c r="A174" s="16" t="s">
        <v>744</v>
      </c>
      <c r="B174" s="16" t="s">
        <v>745</v>
      </c>
      <c r="C174" s="16" t="s">
        <v>717</v>
      </c>
      <c r="D174" s="17">
        <v>27959.16</v>
      </c>
    </row>
    <row r="175" spans="1:4" x14ac:dyDescent="0.25">
      <c r="A175" s="16" t="s">
        <v>256</v>
      </c>
      <c r="B175" s="16" t="s">
        <v>746</v>
      </c>
      <c r="C175" s="16" t="s">
        <v>717</v>
      </c>
      <c r="D175" s="17">
        <v>3083.68</v>
      </c>
    </row>
    <row r="177" spans="1:4" x14ac:dyDescent="0.25">
      <c r="A177" s="19" t="s">
        <v>747</v>
      </c>
    </row>
    <row r="178" spans="1:4" x14ac:dyDescent="0.25">
      <c r="A178" s="16" t="s">
        <v>735</v>
      </c>
      <c r="B178" s="16" t="s">
        <v>736</v>
      </c>
      <c r="C178" s="16" t="s">
        <v>748</v>
      </c>
      <c r="D178" s="17">
        <v>468980.06</v>
      </c>
    </row>
    <row r="179" spans="1:4" x14ac:dyDescent="0.25">
      <c r="A179" s="16" t="s">
        <v>686</v>
      </c>
      <c r="B179" s="16" t="s">
        <v>687</v>
      </c>
      <c r="C179" s="16" t="s">
        <v>749</v>
      </c>
      <c r="D179" s="17">
        <v>492785.01999999996</v>
      </c>
    </row>
    <row r="180" spans="1:4" x14ac:dyDescent="0.25">
      <c r="A180" s="16" t="s">
        <v>238</v>
      </c>
      <c r="B180" s="16" t="s">
        <v>682</v>
      </c>
      <c r="C180" s="16" t="s">
        <v>750</v>
      </c>
      <c r="D180" s="17">
        <v>580542.9</v>
      </c>
    </row>
    <row r="181" spans="1:4" x14ac:dyDescent="0.25">
      <c r="A181" s="16" t="s">
        <v>744</v>
      </c>
      <c r="B181" s="16" t="s">
        <v>745</v>
      </c>
      <c r="C181" s="16" t="s">
        <v>751</v>
      </c>
      <c r="D181" s="17">
        <v>840758.85</v>
      </c>
    </row>
    <row r="183" spans="1:4" x14ac:dyDescent="0.25">
      <c r="A183" s="19" t="s">
        <v>752</v>
      </c>
    </row>
    <row r="184" spans="1:4" x14ac:dyDescent="0.25">
      <c r="A184" s="16" t="s">
        <v>686</v>
      </c>
      <c r="B184" s="16" t="s">
        <v>687</v>
      </c>
      <c r="C184" s="16" t="s">
        <v>753</v>
      </c>
      <c r="D184" s="17">
        <v>16973.7</v>
      </c>
    </row>
    <row r="187" spans="1:4" x14ac:dyDescent="0.25">
      <c r="A187" s="19" t="s">
        <v>754</v>
      </c>
    </row>
    <row r="188" spans="1:4" x14ac:dyDescent="0.25">
      <c r="A188" s="16" t="s">
        <v>755</v>
      </c>
      <c r="B188" s="16" t="s">
        <v>716</v>
      </c>
      <c r="C188" s="16" t="s">
        <v>754</v>
      </c>
      <c r="D188" s="17">
        <v>6190.6699999999983</v>
      </c>
    </row>
    <row r="189" spans="1:4" x14ac:dyDescent="0.25">
      <c r="A189" s="16" t="s">
        <v>756</v>
      </c>
      <c r="B189" s="16" t="s">
        <v>757</v>
      </c>
      <c r="C189" s="16" t="s">
        <v>754</v>
      </c>
      <c r="D189" s="17">
        <v>5276.9</v>
      </c>
    </row>
    <row r="191" spans="1:4" x14ac:dyDescent="0.25">
      <c r="A191" s="19" t="s">
        <v>758</v>
      </c>
    </row>
    <row r="192" spans="1:4" x14ac:dyDescent="0.25">
      <c r="A192" s="16" t="s">
        <v>759</v>
      </c>
      <c r="B192" s="16" t="s">
        <v>760</v>
      </c>
      <c r="C192" s="16" t="s">
        <v>761</v>
      </c>
      <c r="D192" s="17">
        <v>5592.62</v>
      </c>
    </row>
    <row r="193" spans="1:4" x14ac:dyDescent="0.25">
      <c r="A193" s="16" t="s">
        <v>759</v>
      </c>
      <c r="B193" s="16" t="s">
        <v>760</v>
      </c>
      <c r="C193" s="16" t="s">
        <v>762</v>
      </c>
      <c r="D193" s="17">
        <v>4760.4399999999996</v>
      </c>
    </row>
    <row r="194" spans="1:4" x14ac:dyDescent="0.25">
      <c r="A194" s="16" t="s">
        <v>398</v>
      </c>
      <c r="B194" s="16" t="s">
        <v>551</v>
      </c>
      <c r="C194" s="16" t="s">
        <v>266</v>
      </c>
      <c r="D194" s="17">
        <v>35464.410000000003</v>
      </c>
    </row>
    <row r="195" spans="1:4" x14ac:dyDescent="0.25">
      <c r="A195" s="16" t="s">
        <v>143</v>
      </c>
      <c r="B195" s="16" t="s">
        <v>675</v>
      </c>
      <c r="C195" s="16" t="s">
        <v>764</v>
      </c>
      <c r="D195" s="17">
        <v>59886.78</v>
      </c>
    </row>
    <row r="196" spans="1:4" x14ac:dyDescent="0.25">
      <c r="A196" s="16" t="s">
        <v>763</v>
      </c>
      <c r="B196" s="16" t="s">
        <v>765</v>
      </c>
      <c r="C196" s="16" t="s">
        <v>766</v>
      </c>
      <c r="D196" s="17">
        <v>4770.6000000000004</v>
      </c>
    </row>
    <row r="197" spans="1:4" x14ac:dyDescent="0.25">
      <c r="A197" s="16" t="s">
        <v>763</v>
      </c>
      <c r="B197" s="16" t="s">
        <v>765</v>
      </c>
      <c r="C197" s="16" t="s">
        <v>767</v>
      </c>
      <c r="D197" s="17">
        <v>2510.84</v>
      </c>
    </row>
    <row r="198" spans="1:4" x14ac:dyDescent="0.25">
      <c r="A198" s="16" t="s">
        <v>763</v>
      </c>
      <c r="B198" s="16" t="s">
        <v>765</v>
      </c>
      <c r="C198" s="16" t="s">
        <v>768</v>
      </c>
      <c r="D198" s="17">
        <v>35623.86</v>
      </c>
    </row>
    <row r="209" spans="1:4" s="19" customFormat="1" x14ac:dyDescent="0.25">
      <c r="A209" s="19" t="s">
        <v>771</v>
      </c>
      <c r="D209" s="31"/>
    </row>
    <row r="212" spans="1:4" x14ac:dyDescent="0.25">
      <c r="A212" s="16" t="s">
        <v>67</v>
      </c>
      <c r="B212" s="16" t="s">
        <v>772</v>
      </c>
      <c r="C212" s="16" t="s">
        <v>693</v>
      </c>
      <c r="D212" s="17">
        <v>1700000</v>
      </c>
    </row>
    <row r="213" spans="1:4" x14ac:dyDescent="0.25">
      <c r="A213" s="16" t="s">
        <v>436</v>
      </c>
      <c r="B213" s="16" t="s">
        <v>564</v>
      </c>
      <c r="C213" s="16" t="s">
        <v>688</v>
      </c>
      <c r="D213" s="17">
        <v>99000</v>
      </c>
    </row>
    <row r="214" spans="1:4" x14ac:dyDescent="0.25">
      <c r="A214" s="16" t="s">
        <v>443</v>
      </c>
      <c r="B214" s="16" t="s">
        <v>638</v>
      </c>
      <c r="C214" s="16" t="s">
        <v>693</v>
      </c>
      <c r="D214" s="17">
        <f>47396+6520.93</f>
        <v>53916.93</v>
      </c>
    </row>
    <row r="215" spans="1:4" x14ac:dyDescent="0.25">
      <c r="A215" s="16" t="s">
        <v>773</v>
      </c>
      <c r="B215" s="16" t="s">
        <v>774</v>
      </c>
      <c r="C215" s="16" t="s">
        <v>688</v>
      </c>
      <c r="D215" s="17">
        <v>48382.69</v>
      </c>
    </row>
    <row r="216" spans="1:4" x14ac:dyDescent="0.25">
      <c r="A216" s="16" t="s">
        <v>443</v>
      </c>
      <c r="B216" s="16" t="s">
        <v>638</v>
      </c>
      <c r="C216" s="16" t="s">
        <v>693</v>
      </c>
      <c r="D216" s="17">
        <f>47396+6520.93</f>
        <v>53916.93</v>
      </c>
    </row>
    <row r="217" spans="1:4" x14ac:dyDescent="0.25">
      <c r="D217" s="30"/>
    </row>
    <row r="219" spans="1:4" x14ac:dyDescent="0.25">
      <c r="A219" s="16" t="s">
        <v>592</v>
      </c>
      <c r="B219" s="16" t="s">
        <v>775</v>
      </c>
      <c r="C219" s="16" t="s">
        <v>708</v>
      </c>
      <c r="D219" s="17">
        <v>17754.900000000001</v>
      </c>
    </row>
    <row r="220" spans="1:4" x14ac:dyDescent="0.25">
      <c r="A220" s="16" t="s">
        <v>67</v>
      </c>
      <c r="B220" s="16" t="s">
        <v>776</v>
      </c>
      <c r="C220" s="16" t="s">
        <v>708</v>
      </c>
      <c r="D220" s="17">
        <v>26633.41</v>
      </c>
    </row>
    <row r="221" spans="1:4" x14ac:dyDescent="0.25">
      <c r="A221" s="16" t="s">
        <v>436</v>
      </c>
      <c r="B221" s="16" t="s">
        <v>564</v>
      </c>
      <c r="C221" s="16" t="s">
        <v>708</v>
      </c>
      <c r="D221" s="17">
        <v>4322.78</v>
      </c>
    </row>
    <row r="224" spans="1:4" x14ac:dyDescent="0.25">
      <c r="A224" s="20" t="s">
        <v>372</v>
      </c>
      <c r="B224" s="16" t="s">
        <v>777</v>
      </c>
      <c r="C224" s="16" t="s">
        <v>717</v>
      </c>
      <c r="D224" s="17">
        <v>29144.22</v>
      </c>
    </row>
  </sheetData>
  <conditionalFormatting sqref="A219">
    <cfRule type="duplicateValues" dxfId="10" priority="9"/>
  </conditionalFormatting>
  <conditionalFormatting sqref="A219">
    <cfRule type="duplicateValues" dxfId="9" priority="8"/>
  </conditionalFormatting>
  <conditionalFormatting sqref="A219">
    <cfRule type="duplicateValues" dxfId="8" priority="7"/>
  </conditionalFormatting>
  <conditionalFormatting sqref="A219">
    <cfRule type="duplicateValues" dxfId="7" priority="6"/>
  </conditionalFormatting>
  <conditionalFormatting sqref="A219">
    <cfRule type="duplicateValues" dxfId="6" priority="5"/>
  </conditionalFormatting>
  <conditionalFormatting sqref="A219">
    <cfRule type="duplicateValues" dxfId="5" priority="10"/>
    <cfRule type="duplicateValues" dxfId="4" priority="11"/>
  </conditionalFormatting>
  <conditionalFormatting sqref="A221">
    <cfRule type="duplicateValues" dxfId="3" priority="2"/>
  </conditionalFormatting>
  <conditionalFormatting sqref="A221">
    <cfRule type="duplicateValues" dxfId="2" priority="1"/>
  </conditionalFormatting>
  <conditionalFormatting sqref="A221">
    <cfRule type="duplicateValues" dxfId="1" priority="3"/>
    <cfRule type="duplicateValues" dxfId="0" priority="4"/>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 1</vt:lpstr>
      <vt:lpstr>Question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inelson</dc:creator>
  <cp:lastModifiedBy>MKEATLEY</cp:lastModifiedBy>
  <dcterms:created xsi:type="dcterms:W3CDTF">2020-02-17T16:54:43Z</dcterms:created>
  <dcterms:modified xsi:type="dcterms:W3CDTF">2020-02-17T17:34:58Z</dcterms:modified>
</cp:coreProperties>
</file>